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ura-srv-fin\FinU\ВСЕ ДЛЯ ОТКРЫТОГО БЮДЖЕТА\Работа с сайтом\Исполнение районного бюджета\Приложение 1 исполнение ЕЖЕМЕСЯЧНЫЕ\2023\"/>
    </mc:Choice>
  </mc:AlternateContent>
  <xr:revisionPtr revIDLastSave="0" documentId="13_ncr:1_{166B069A-F50D-42FC-920F-63178F5EECE7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ДОХОДЫ!$A$5:$E$184</definedName>
    <definedName name="_xlnm._FilterDatabase" localSheetId="1" hidden="1">РАСХОДЫ!$A$5:$E$453</definedName>
  </definedNames>
  <calcPr calcId="191029"/>
</workbook>
</file>

<file path=xl/calcChain.xml><?xml version="1.0" encoding="utf-8"?>
<calcChain xmlns="http://schemas.openxmlformats.org/spreadsheetml/2006/main"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4" i="2"/>
  <c r="E117" i="2"/>
  <c r="E118" i="2"/>
  <c r="E119" i="2"/>
  <c r="E120" i="2"/>
  <c r="E121" i="2"/>
  <c r="E125" i="2"/>
  <c r="E126" i="2"/>
  <c r="E127" i="2"/>
  <c r="E128" i="2"/>
  <c r="E129" i="2"/>
  <c r="E132" i="2"/>
  <c r="E133" i="2"/>
  <c r="E134" i="2"/>
  <c r="E135" i="2"/>
  <c r="E136" i="2"/>
  <c r="E137" i="2"/>
  <c r="E138" i="2"/>
  <c r="E141" i="2"/>
  <c r="E142" i="2"/>
  <c r="E143" i="2"/>
  <c r="E144" i="2"/>
  <c r="E145" i="2"/>
  <c r="E146" i="2"/>
  <c r="E147" i="2"/>
  <c r="E148" i="2"/>
  <c r="E149" i="2"/>
  <c r="E150" i="2"/>
  <c r="E151" i="2"/>
  <c r="E154" i="2"/>
  <c r="E155" i="2"/>
  <c r="E156" i="2"/>
  <c r="E159" i="2"/>
  <c r="E160" i="2"/>
  <c r="E161" i="2"/>
  <c r="E162" i="2"/>
  <c r="E163" i="2"/>
  <c r="E164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452" i="3"/>
  <c r="E7" i="3"/>
  <c r="E8" i="3"/>
  <c r="E9" i="3"/>
  <c r="E10" i="3"/>
  <c r="E11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6" i="3"/>
  <c r="E49" i="3"/>
  <c r="E50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20" i="3"/>
  <c r="E121" i="3"/>
  <c r="E122" i="3"/>
  <c r="E123" i="3"/>
  <c r="E124" i="3"/>
  <c r="E130" i="3"/>
  <c r="E131" i="3"/>
  <c r="E132" i="3"/>
  <c r="E133" i="3"/>
  <c r="E137" i="3"/>
  <c r="E138" i="3"/>
  <c r="E139" i="3"/>
  <c r="E140" i="3"/>
  <c r="E141" i="3"/>
  <c r="E142" i="3"/>
  <c r="E143" i="3"/>
  <c r="E144" i="3"/>
  <c r="E145" i="3"/>
  <c r="E146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9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6" i="3"/>
  <c r="E197" i="3"/>
  <c r="E198" i="3"/>
  <c r="E199" i="3"/>
  <c r="E200" i="3"/>
  <c r="E201" i="3"/>
  <c r="E202" i="3"/>
  <c r="E203" i="3"/>
  <c r="E208" i="3"/>
  <c r="E209" i="3"/>
  <c r="E210" i="3"/>
  <c r="E211" i="3"/>
  <c r="E212" i="3"/>
  <c r="E213" i="3"/>
  <c r="E214" i="3"/>
  <c r="E215" i="3"/>
  <c r="E216" i="3"/>
  <c r="E217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8" i="3"/>
  <c r="E239" i="3"/>
  <c r="E240" i="3"/>
  <c r="E241" i="3"/>
  <c r="E242" i="3"/>
  <c r="E243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70" i="3"/>
  <c r="E271" i="3"/>
  <c r="E272" i="3"/>
  <c r="E273" i="3"/>
  <c r="E274" i="3"/>
  <c r="E275" i="3"/>
  <c r="E276" i="3"/>
  <c r="E277" i="3"/>
  <c r="E278" i="3"/>
  <c r="E279" i="3"/>
  <c r="E280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8" i="3"/>
  <c r="E399" i="3"/>
  <c r="E400" i="3"/>
  <c r="E401" i="3"/>
  <c r="E402" i="3"/>
  <c r="E403" i="3"/>
  <c r="E404" i="3"/>
  <c r="E405" i="3"/>
  <c r="E406" i="3"/>
  <c r="E407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7" i="2" l="1"/>
  <c r="E6" i="2"/>
  <c r="E451" i="3" l="1"/>
  <c r="E7" i="4" l="1"/>
  <c r="E8" i="4"/>
  <c r="E9" i="4"/>
  <c r="E10" i="4"/>
  <c r="E11" i="4"/>
  <c r="E12" i="4"/>
  <c r="E14" i="4"/>
  <c r="E15" i="4"/>
  <c r="E16" i="4"/>
  <c r="E17" i="4"/>
  <c r="E18" i="4"/>
  <c r="E19" i="4"/>
  <c r="E21" i="4"/>
  <c r="E22" i="4"/>
  <c r="E23" i="4"/>
  <c r="E24" i="4"/>
  <c r="E25" i="4"/>
  <c r="E6" i="4"/>
  <c r="E6" i="3"/>
</calcChain>
</file>

<file path=xl/sharedStrings.xml><?xml version="1.0" encoding="utf-8"?>
<sst xmlns="http://schemas.openxmlformats.org/spreadsheetml/2006/main" count="1489" uniqueCount="959">
  <si>
    <t>1. Доходы бюджета</t>
  </si>
  <si>
    <t>Исполнено</t>
  </si>
  <si>
    <t>Наименование показателя</t>
  </si>
  <si>
    <t>Код дохода по бюджетной классификации</t>
  </si>
  <si>
    <t>1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</si>
  <si>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</si>
  <si>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</si>
  <si>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</si>
  <si>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</si>
  <si>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</si>
  <si>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</si>
  <si>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</si>
  <si>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</si>
  <si>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</si>
  <si>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</si>
  <si>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000 1 01 01010 00 0000 110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</si>
  <si>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</si>
  <si>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000 1 01 01012 02 0000 110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</si>
  <si>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</si>
  <si>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000 1 01 01014 02 0000 110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</si>
  <si>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</si>
  <si>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000 1 01 01130 01 0000 110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</si>
  <si>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</si>
  <si>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</si>
  <si>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</si>
  <si>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</si>
  <si>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</si>
  <si>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</si>
  <si>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</si>
  <si>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</si>
  <si>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</si>
  <si>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</si>
  <si>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</si>
  <si>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000 1 01 02080 01 0000 110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</si>
  <si>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</si>
  <si>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000 1 01 02130 01 0000 110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</si>
  <si>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</si>
  <si>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000 1 01 02140 01 0000 110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</si>
  <si>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</si>
  <si>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</si>
  <si>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</si>
  <si>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</si>
  <si>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</si>
  <si>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</si>
  <si>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</si>
  <si>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</si>
  <si>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</si>
  <si>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</si>
  <si>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</si>
  <si>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</si>
  <si>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</si>
  <si>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</si>
  <si>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</si>
  <si>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</si>
  <si>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</si>
  <si>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</si>
  <si>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</si>
  <si>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</si>
  <si>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</si>
  <si>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</si>
  <si>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</si>
  <si>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</si>
  <si>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</si>
  <si>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</si>
  <si>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</si>
  <si>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</si>
  <si>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</si>
  <si>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</si>
  <si>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</si>
  <si>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</si>
  <si>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</si>
  <si>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</si>
  <si>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</si>
  <si>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</si>
  <si>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</si>
  <si>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</si>
  <si>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</si>
  <si>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</si>
  <si>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</si>
  <si>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</si>
  <si>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</si>
  <si>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</si>
  <si>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</si>
  <si>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</si>
  <si>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</si>
  <si>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</si>
  <si>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</si>
  <si>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</si>
  <si>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</si>
  <si>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</si>
  <si>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</si>
  <si>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</si>
  <si>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</si>
  <si>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</si>
  <si>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</si>
  <si>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</si>
  <si>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</si>
  <si>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</si>
  <si>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</si>
  <si>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</si>
  <si>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</si>
  <si>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</si>
  <si>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</si>
  <si>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</si>
  <si>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</si>
  <si>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</si>
  <si>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</si>
  <si>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</si>
  <si>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</si>
  <si>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</si>
  <si>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</si>
  <si>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</si>
  <si>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000 1 11 05326 05 0000 120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</si>
  <si>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</si>
  <si>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</si>
  <si>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</si>
  <si>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</si>
  <si>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</si>
  <si>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</si>
  <si>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</si>
  <si>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</si>
  <si>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</si>
  <si>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</si>
  <si>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</si>
  <si>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</si>
  <si>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</si>
  <si>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</si>
  <si>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</si>
  <si>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</si>
  <si>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</si>
  <si>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</si>
  <si>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Плата за размещение твердых коммунальных отходов</t>
  </si>
  <si>
    <t>000 1 12 01042 01 0000 120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</si>
  <si>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</si>
  <si>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000 1 12 01070 01 0000 120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</si>
  <si>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</si>
  <si>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</si>
  <si>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</si>
  <si>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</si>
  <si>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</si>
  <si>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</si>
  <si>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</si>
  <si>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</si>
  <si>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</si>
  <si>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</si>
  <si>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</si>
  <si>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</si>
  <si>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</si>
  <si>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000 1 13 02065 05 0000 130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</si>
  <si>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</si>
  <si>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</si>
  <si>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</si>
  <si>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</si>
  <si>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</si>
  <si>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</si>
  <si>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</si>
  <si>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</si>
  <si>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</si>
  <si>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</si>
  <si>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</si>
  <si>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</si>
  <si>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</si>
  <si>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</si>
  <si>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</si>
  <si>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</si>
  <si>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</si>
  <si>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</si>
  <si>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</si>
  <si>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</si>
  <si>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</si>
  <si>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</si>
  <si>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</si>
  <si>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</si>
  <si>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</si>
  <si>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</si>
  <si>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</si>
  <si>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</si>
  <si>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</si>
  <si>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</si>
  <si>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</si>
  <si>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</si>
  <si>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</si>
  <si>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</si>
  <si>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</si>
  <si>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</si>
  <si>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</si>
  <si>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</si>
  <si>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</si>
  <si>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</si>
  <si>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</si>
  <si>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</si>
  <si>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</si>
  <si>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</si>
  <si>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</si>
  <si>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</si>
  <si>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</si>
  <si>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</si>
  <si>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</si>
  <si>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</si>
  <si>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</si>
  <si>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</si>
  <si>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</si>
  <si>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</si>
  <si>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</si>
  <si>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</si>
  <si>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</si>
  <si>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</si>
  <si>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</si>
  <si>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</si>
  <si>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</si>
  <si>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000 1 16 07010 05 0000 140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</si>
  <si>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</si>
  <si>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</si>
  <si>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</si>
  <si>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000 1 16 07090 05 0000 140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</si>
  <si>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</si>
  <si>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000 1 16 09000 00 0000 140</t>
  </si>
  <si>
    <t>Денежные средства, изымаемые в собственность муниципального района в соответствии с решениями судов (за исключением обвинительных приговоров судов)</t>
  </si>
  <si>
    <t>000 1 16 09040 05 0000 140</t>
  </si>
  <si>
    <t>Платежи в целях возмещения причиненного ущерба (убытков)</t>
  </si>
  <si>
    <t>000 1 16 10000 00 0000 140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</si>
  <si>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</si>
  <si>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</si>
  <si>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</si>
  <si>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000 1 16 10100 05 0000 140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</si>
  <si>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</si>
  <si>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</si>
  <si>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</si>
  <si>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</si>
  <si>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</si>
  <si>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000 1 16 10129 01 0000 140</t>
  </si>
  <si>
    <t>Платежи, уплачиваемые в целях возмещения вреда</t>
  </si>
  <si>
    <t>000 1 16 11000 01 0000 140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</si>
  <si>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</si>
  <si>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000 1 16 11050 01 0000 140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</si>
  <si>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</si>
  <si>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</si>
  <si>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</si>
  <si>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</si>
  <si>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</si>
  <si>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</si>
  <si>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</si>
  <si>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</si>
  <si>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</si>
  <si>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</si>
  <si>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</si>
  <si>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</si>
  <si>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</si>
  <si>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</si>
  <si>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</si>
  <si>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000 2 02 15001 05 0000 150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</si>
  <si>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</si>
  <si>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</si>
  <si>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</si>
  <si>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</si>
  <si>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Прочие дотации</t>
  </si>
  <si>
    <t>000 2 02 19999 00 0000 150</t>
  </si>
  <si>
    <t>Прочие дотации бюджетам муниципальных районов</t>
  </si>
  <si>
    <t>000 2 02 19999 05 0000 150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</si>
  <si>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</si>
  <si>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</si>
  <si>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</si>
  <si>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</si>
  <si>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</si>
  <si>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000 2 02 25304 05 0000 150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</si>
  <si>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</si>
  <si>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</si>
  <si>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районов на реализацию мероприятий по обеспечению жильем молодых семей</t>
  </si>
  <si>
    <t>000 2 02 25497 05 0000 150</t>
  </si>
  <si>
    <t>Субсидии бюджетам на поддержку отрасли культуры</t>
  </si>
  <si>
    <t>000 2 02 25519 00 0000 150</t>
  </si>
  <si>
    <t>Субсидии бюджетам муниципальных районов на поддержку отрасли культуры</t>
  </si>
  <si>
    <t>000 2 02 25519 05 0000 150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</si>
  <si>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</si>
  <si>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</si>
  <si>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</si>
  <si>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</si>
  <si>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</si>
  <si>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</si>
  <si>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</si>
  <si>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</si>
  <si>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</si>
  <si>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</si>
  <si>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</si>
  <si>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</si>
  <si>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</si>
  <si>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</si>
  <si>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</si>
  <si>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</si>
  <si>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</si>
  <si>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</si>
  <si>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</si>
  <si>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</si>
  <si>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</si>
  <si>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000 2 02 35118 05 0000 150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</si>
  <si>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</si>
  <si>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</si>
  <si>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</si>
  <si>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</si>
  <si>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</si>
  <si>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</si>
  <si>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</si>
  <si>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</si>
  <si>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</si>
  <si>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</si>
  <si>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</si>
  <si>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</si>
  <si>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</si>
  <si>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</si>
  <si>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</si>
  <si>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000 2 02 45303 00 0000 150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</si>
  <si>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</si>
  <si>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000 2 02 45303 05 0000 150</t>
  </si>
  <si>
    <t>Межбюджетные трансферты, передаваемые бюджетам на поддержку отрасли культуры</t>
  </si>
  <si>
    <t>000 2 02 45519 00 0000 150</t>
  </si>
  <si>
    <t>Межбюджетные трансферты, передаваемые бюджетам муниципальных районов на поддержку отрасли культуры</t>
  </si>
  <si>
    <t>000 2 02 45519 05 0000 150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</si>
  <si>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</si>
  <si>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</si>
  <si>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районов</t>
  </si>
  <si>
    <t>000 2 02 49999 05 0000 150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</si>
  <si>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</si>
  <si>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</si>
  <si>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бюджеты муниципальных районов</t>
  </si>
  <si>
    <t>000 2 04 05000 05 0000 150</t>
  </si>
  <si>
    <t>Прочие безвозмездные поступления от негосударственных организаций в бюджеты муниципальных районов</t>
  </si>
  <si>
    <t>000 2 04 05099 05 0000 150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</si>
  <si>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</si>
  <si>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</si>
  <si>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</si>
  <si>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000 2 07 05000 05 0000 150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</si>
  <si>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</si>
  <si>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000 2 07 05020 05 0000 150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</si>
  <si>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</si>
  <si>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</si>
  <si>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</si>
  <si>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</si>
  <si>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</si>
  <si>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000 2 18 00000 05 0000 150</t>
  </si>
  <si>
    <t>Доходы бюджетов муниципальных районов от возврата организациями остатков субсидий прошлых лет</t>
  </si>
  <si>
    <t>000 2 18 05000 05 0000 150</t>
  </si>
  <si>
    <t>Доходы бюджетов муниципальных районов от возврата бюджетными учреждениями остатков субсидий прошлых лет</t>
  </si>
  <si>
    <t>000 2 18 05010 05 0000 150</t>
  </si>
  <si>
    <t>Доходы бюджетов муниципальных районов от возврата иными организациями остатков субсидий прошлых лет</t>
  </si>
  <si>
    <t>000 2 18 05030 05 0000 150</t>
  </si>
  <si>
    <t>Доходы бюджетов муниципальных районов от возврата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поселений</t>
  </si>
  <si>
    <t>000 2 18 35118 05 0000 150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</si>
  <si>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</si>
  <si>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000 2 18 60010 05 0000 150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</si>
  <si>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</si>
  <si>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</si>
  <si>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</si>
  <si>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</si>
  <si>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районов</t>
  </si>
  <si>
    <t>000 2 19 25304 05 0000 150</t>
  </si>
  <si>
    <t>Возврат остатков субвенций на осуществление первичного воинского учета органами местного самоуправления поселений, муниципальных и городских округов из бюджетов муниципальных районов</t>
  </si>
  <si>
    <t>000 2 19 35118 05 0000 150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</si>
  <si>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</t>
  </si>
  <si>
    <t>000 2 19 45303 05 0000 150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</si>
  <si>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</si>
  <si>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</si>
  <si>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</si>
  <si>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</si>
  <si>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</si>
  <si>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</si>
  <si>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</si>
  <si>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</si>
  <si>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</si>
  <si>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</si>
  <si>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</si>
  <si>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</si>
  <si>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</si>
  <si>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</si>
  <si>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</si>
  <si>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</si>
  <si>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</si>
  <si>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</si>
  <si>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</si>
  <si>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</si>
  <si>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</si>
  <si>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</si>
  <si>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</si>
  <si>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</si>
  <si>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000 0103 0000000000 122</t>
  </si>
  <si>
    <t>Иные выплаты государственных (муниципальных) органов привлекаемым лицам</t>
  </si>
  <si>
    <t>000 0103 0000000000 123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</si>
  <si>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</si>
  <si>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</si>
  <si>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</si>
  <si>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</si>
  <si>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</si>
  <si>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Закупка товаров, работ и услуг в сфере информационно-коммуникационных технологий</t>
  </si>
  <si>
    <t>000 0103 0000000000 242</t>
  </si>
  <si>
    <t>Прочая закупка товаров, работ и услуг</t>
  </si>
  <si>
    <t>000 0103 0000000000 244</t>
  </si>
  <si>
    <t>Закупка энергетических ресурсов</t>
  </si>
  <si>
    <t>Социальное обеспечение и иные выплаты населению</t>
  </si>
  <si>
    <t>000 0103 0000000000 300</t>
  </si>
  <si>
    <t>Премии и гранты</t>
  </si>
  <si>
    <t>000 0103 0000000000 350</t>
  </si>
  <si>
    <t>Иные бюджетные ассигнования</t>
  </si>
  <si>
    <t>000 0103 0000000000 800</t>
  </si>
  <si>
    <t>Уплата налогов, сборов и иных платежей</t>
  </si>
  <si>
    <t>000 0103 0000000000 850</t>
  </si>
  <si>
    <t xml:space="preserve">Уплата прочих налогов, сборов </t>
  </si>
  <si>
    <t>000 0103 0000000000 852</t>
  </si>
  <si>
    <t>Уплата иных платежей</t>
  </si>
  <si>
    <t>000 0103 0000000000 853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</si>
  <si>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</si>
  <si>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</si>
  <si>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</si>
  <si>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</si>
  <si>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</si>
  <si>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</si>
  <si>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</si>
  <si>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</si>
  <si>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000 0104 0000000000 242</t>
  </si>
  <si>
    <t>000 0104 0000000000 244</t>
  </si>
  <si>
    <t>000 0104 0000000000 247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</si>
  <si>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</si>
  <si>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</si>
  <si>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</si>
  <si>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и иные социальные выплаты гражданам, кроме публичных нормативных обязательств</t>
  </si>
  <si>
    <t>000 0104 0000000000 321</t>
  </si>
  <si>
    <t>000 0104 0000000000 350</t>
  </si>
  <si>
    <t>Иные выплаты населению</t>
  </si>
  <si>
    <t>000 0104 0000000000 800</t>
  </si>
  <si>
    <t>Исполнение судебных актов</t>
  </si>
  <si>
    <t>000 0104 0000000000 830</t>
  </si>
  <si>
    <t>Исполнение судебных актов Российской Федерации и мировых соглашений по возмещению причиненного вреда</t>
  </si>
  <si>
    <t>000 0104 0000000000 831</t>
  </si>
  <si>
    <t>000 0104 0000000000 850</t>
  </si>
  <si>
    <t>Уплата налога на имущество организаций и земельного налога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</si>
  <si>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</si>
  <si>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</si>
  <si>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</si>
  <si>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</si>
  <si>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</si>
  <si>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</si>
  <si>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</si>
  <si>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</si>
  <si>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</si>
  <si>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</si>
  <si>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</si>
  <si>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</si>
  <si>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</si>
  <si>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</si>
  <si>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</si>
  <si>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000 0106 0000000000 242</t>
  </si>
  <si>
    <t>000 0106 0000000000 244</t>
  </si>
  <si>
    <t>000 0106 0000000000 300</t>
  </si>
  <si>
    <t>000 0106 0000000000 320</t>
  </si>
  <si>
    <t>000 0106 0000000000 321</t>
  </si>
  <si>
    <t>000 0106 0000000000 800</t>
  </si>
  <si>
    <t>000 0106 0000000000 850</t>
  </si>
  <si>
    <t>000 0106 0000000000 853</t>
  </si>
  <si>
    <t>Обеспечение проведения выборов и референдумов</t>
  </si>
  <si>
    <t>000 0107 0000000000 000</t>
  </si>
  <si>
    <t>000 0107 0000000000 200</t>
  </si>
  <si>
    <t>000 0107 0000000000 240</t>
  </si>
  <si>
    <t>000 0107 0000000000 244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</si>
  <si>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</si>
  <si>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</si>
  <si>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</si>
  <si>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</si>
  <si>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</si>
  <si>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</si>
  <si>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</si>
  <si>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</si>
  <si>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</si>
  <si>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</si>
  <si>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</si>
  <si>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</si>
  <si>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</si>
  <si>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</si>
  <si>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</si>
  <si>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</si>
  <si>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</si>
  <si>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</si>
  <si>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</si>
  <si>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</si>
  <si>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</si>
  <si>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</si>
  <si>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</si>
  <si>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</si>
  <si>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000 0113 0000000000 247</t>
  </si>
  <si>
    <t>000 0113 0000000000 300</t>
  </si>
  <si>
    <t>000 0113 0000000000 320</t>
  </si>
  <si>
    <t>000 0113 0000000000 321</t>
  </si>
  <si>
    <t>000 0113 0000000000 360</t>
  </si>
  <si>
    <t>Капитальные вложения в объекты государственной (муниципальной) собственности</t>
  </si>
  <si>
    <t xml:space="preserve">Бюджетные инвестиции </t>
  </si>
  <si>
    <t>Бюджетные инвестиции в объекты капитального строительства государственной (муниципальной) собственности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</si>
  <si>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</si>
  <si>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</si>
  <si>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бюджетным учреждениям</t>
  </si>
  <si>
    <t>000 0113 0000000000 610</t>
  </si>
  <si>
    <t>Субсидии бюджетным учреждениям на иные цели</t>
  </si>
  <si>
    <t>000 0113 0000000000 612</t>
  </si>
  <si>
    <t>Субсидии автономным учреждениям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</si>
  <si>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</si>
  <si>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000 0113 0000000000 630</t>
  </si>
  <si>
    <t>Субсидии (гранты в форме субсидий), не подлежащие казначейскому сопровождению</t>
  </si>
  <si>
    <t>000 0113 0000000000 633</t>
  </si>
  <si>
    <t>000 0113 0000000000 800</t>
  </si>
  <si>
    <t>000 0113 0000000000 830</t>
  </si>
  <si>
    <t>000 0113 0000000000 831</t>
  </si>
  <si>
    <t>000 0113 0000000000 850</t>
  </si>
  <si>
    <t>000 0113 0000000000 851</t>
  </si>
  <si>
    <t>000 0113 0000000000 852</t>
  </si>
  <si>
    <t>000 0113 0000000000 853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</si>
  <si>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</si>
  <si>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</si>
  <si>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</si>
  <si>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</si>
  <si>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000 0310 0000000000 100</t>
  </si>
  <si>
    <t>000 0310 0000000000 110</t>
  </si>
  <si>
    <t>000 0310 0000000000 111</t>
  </si>
  <si>
    <t>000 0310 0000000000 112</t>
  </si>
  <si>
    <t>000 0310 0000000000 119</t>
  </si>
  <si>
    <t>000 0310 0000000000 200</t>
  </si>
  <si>
    <t>000 0310 0000000000 240</t>
  </si>
  <si>
    <t>000 0310 0000000000 242</t>
  </si>
  <si>
    <t>Закупка товаров, работ и услуг в целях капитального ремонта государственного (муниципального) имущества</t>
  </si>
  <si>
    <t>000 0310 0000000000 243</t>
  </si>
  <si>
    <t>000 0310 0000000000 244</t>
  </si>
  <si>
    <t>000 0310 0000000000 247</t>
  </si>
  <si>
    <t>000 0310 0000000000 300</t>
  </si>
  <si>
    <t>000 0310 0000000000 320</t>
  </si>
  <si>
    <t>000 0310 0000000000 321</t>
  </si>
  <si>
    <t>000 0310 0000000000 800</t>
  </si>
  <si>
    <t>000 0310 0000000000 850</t>
  </si>
  <si>
    <t>000 0310 0000000000 851</t>
  </si>
  <si>
    <t>000 0310 0000000000 852</t>
  </si>
  <si>
    <t>000 0310 0000000000 853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</si>
  <si>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</si>
  <si>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</si>
  <si>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</si>
  <si>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</si>
  <si>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</si>
  <si>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Национальная экономика</t>
  </si>
  <si>
    <t>000 0400 0000000000 000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</si>
  <si>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</si>
  <si>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</si>
  <si>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</si>
  <si>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</si>
  <si>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</si>
  <si>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000 0405 0000000000 122</t>
  </si>
  <si>
    <t>000 0405 0000000000 129</t>
  </si>
  <si>
    <t>000 0405 0000000000 200</t>
  </si>
  <si>
    <t>000 0405 0000000000 240</t>
  </si>
  <si>
    <t>000 0405 0000000000 244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</si>
  <si>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</si>
  <si>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</si>
  <si>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</si>
  <si>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</si>
  <si>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</si>
  <si>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</si>
  <si>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</si>
  <si>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</si>
  <si>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</si>
  <si>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</si>
  <si>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</si>
  <si>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</si>
  <si>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000 0409 0000000000 100</t>
  </si>
  <si>
    <t>000 0409 0000000000 110</t>
  </si>
  <si>
    <t>000 0409 0000000000 111</t>
  </si>
  <si>
    <t>000 0409 0000000000 112</t>
  </si>
  <si>
    <t>000 0409 0000000000 119</t>
  </si>
  <si>
    <t>000 0409 0000000000 200</t>
  </si>
  <si>
    <t>000 0409 0000000000 240</t>
  </si>
  <si>
    <t>000 0409 0000000000 242</t>
  </si>
  <si>
    <t>000 0409 0000000000 244</t>
  </si>
  <si>
    <t>000 0409 0000000000 800</t>
  </si>
  <si>
    <t>000 0409 0000000000 850</t>
  </si>
  <si>
    <t>000 0409 0000000000 851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</si>
  <si>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</si>
  <si>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</si>
  <si>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</si>
  <si>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</si>
  <si>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</si>
  <si>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000 0410 0000000000 600</t>
  </si>
  <si>
    <t>000 0410 0000000000 610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</si>
  <si>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</si>
  <si>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000 0410 0000000000 611</t>
  </si>
  <si>
    <t>000 0410 0000000000 612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</si>
  <si>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</si>
  <si>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</si>
  <si>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</si>
  <si>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</si>
  <si>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</si>
  <si>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000 0412 0000000000 123</t>
  </si>
  <si>
    <t>000 0412 0000000000 129</t>
  </si>
  <si>
    <t>000 0412 0000000000 200</t>
  </si>
  <si>
    <t>000 0412 0000000000 240</t>
  </si>
  <si>
    <t>000 0412 0000000000 244</t>
  </si>
  <si>
    <t>000 0412 0000000000 800</t>
  </si>
  <si>
    <t>000 0412 0000000000 810</t>
  </si>
  <si>
    <t>000 0412 0000000000 811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</si>
  <si>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</si>
  <si>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000 0412 0000000000 813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</si>
  <si>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</si>
  <si>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</si>
  <si>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</si>
  <si>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</si>
  <si>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</si>
  <si>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</si>
  <si>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</si>
  <si>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</si>
  <si>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</si>
  <si>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</si>
  <si>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</si>
  <si>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</si>
  <si>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</si>
  <si>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</si>
  <si>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</si>
  <si>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</si>
  <si>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000 0502 0000000000 800</t>
  </si>
  <si>
    <t>000 0502 0000000000 810</t>
  </si>
  <si>
    <t>000 0502 0000000000 813</t>
  </si>
  <si>
    <t>Другие вопросы в области жилищно-коммунального хозяйства</t>
  </si>
  <si>
    <t>000 0505 0000000000 000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</si>
  <si>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</si>
  <si>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</si>
  <si>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</si>
  <si>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</si>
  <si>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</si>
  <si>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Охрана объектов растительного и животного мира и среды их обитания</t>
  </si>
  <si>
    <t>000 0603 0000000000 000</t>
  </si>
  <si>
    <t>000 0603 0000000000 100</t>
  </si>
  <si>
    <t>000 0603 0000000000 120</t>
  </si>
  <si>
    <t>000 0603 0000000000 121</t>
  </si>
  <si>
    <t>000 0603 0000000000 122</t>
  </si>
  <si>
    <t>000 0603 0000000000 129</t>
  </si>
  <si>
    <t>000 0603 0000000000 200</t>
  </si>
  <si>
    <t>000 0603 0000000000 240</t>
  </si>
  <si>
    <t>000 0603 0000000000 242</t>
  </si>
  <si>
    <t>000 0603 0000000000 244</t>
  </si>
  <si>
    <t>000 0603 0000000000 247</t>
  </si>
  <si>
    <t>Образование</t>
  </si>
  <si>
    <t>000 0700 0000000000 000</t>
  </si>
  <si>
    <t>Дошкольное образование</t>
  </si>
  <si>
    <t>000 0701 0000000000 000</t>
  </si>
  <si>
    <t>000 0701 0000000000 100</t>
  </si>
  <si>
    <t>000 0701 0000000000 110</t>
  </si>
  <si>
    <t>000 0701 0000000000 111</t>
  </si>
  <si>
    <t>000 0701 0000000000 112</t>
  </si>
  <si>
    <t>000 0701 0000000000 119</t>
  </si>
  <si>
    <t>000 0701 0000000000 200</t>
  </si>
  <si>
    <t>000 0701 0000000000 240</t>
  </si>
  <si>
    <t>000 0701 0000000000 242</t>
  </si>
  <si>
    <t>000 0701 0000000000 244</t>
  </si>
  <si>
    <t>000 0701 0000000000 247</t>
  </si>
  <si>
    <t>000 0701 0000000000 300</t>
  </si>
  <si>
    <t>000 0701 0000000000 320</t>
  </si>
  <si>
    <t>000 0701 0000000000 321</t>
  </si>
  <si>
    <t>000 0701 0000000000 400</t>
  </si>
  <si>
    <t>000 0701 0000000000 410</t>
  </si>
  <si>
    <t>000 0701 0000000000 414</t>
  </si>
  <si>
    <t>000 0701 0000000000 600</t>
  </si>
  <si>
    <t>000 0701 0000000000 610</t>
  </si>
  <si>
    <t>000 0701 0000000000 611</t>
  </si>
  <si>
    <t>000 0701 0000000000 612</t>
  </si>
  <si>
    <t>000 0701 0000000000 800</t>
  </si>
  <si>
    <t>000 0701 0000000000 850</t>
  </si>
  <si>
    <t>000 0701 0000000000 852</t>
  </si>
  <si>
    <t>000 0701 0000000000 853</t>
  </si>
  <si>
    <t>Общее образование</t>
  </si>
  <si>
    <t>000 0702 0000000000 000</t>
  </si>
  <si>
    <t>000 0702 0000000000 100</t>
  </si>
  <si>
    <t>000 0702 0000000000 110</t>
  </si>
  <si>
    <t>000 0702 0000000000 111</t>
  </si>
  <si>
    <t>000 0702 0000000000 112</t>
  </si>
  <si>
    <t>Иные выплаты учреждений привлекаемым лицам</t>
  </si>
  <si>
    <t>000 0702 0000000000 113</t>
  </si>
  <si>
    <t>000 0702 0000000000 119</t>
  </si>
  <si>
    <t>000 0702 0000000000 120</t>
  </si>
  <si>
    <t>000 0702 0000000000 123</t>
  </si>
  <si>
    <t>000 0702 0000000000 200</t>
  </si>
  <si>
    <t>000 0702 0000000000 240</t>
  </si>
  <si>
    <t>000 0702 0000000000 242</t>
  </si>
  <si>
    <t>000 0702 0000000000 244</t>
  </si>
  <si>
    <t>000 0702 0000000000 247</t>
  </si>
  <si>
    <t>000 0702 0000000000 300</t>
  </si>
  <si>
    <t>000 0702 0000000000 320</t>
  </si>
  <si>
    <t>000 0702 0000000000 321</t>
  </si>
  <si>
    <t>000 0702 0000000000 600</t>
  </si>
  <si>
    <t>000 0702 0000000000 610</t>
  </si>
  <si>
    <t>000 0702 0000000000 611</t>
  </si>
  <si>
    <t>000 0702 0000000000 612</t>
  </si>
  <si>
    <t>000 0702 0000000000 800</t>
  </si>
  <si>
    <t>000 0702 0000000000 850</t>
  </si>
  <si>
    <t>000 0702 0000000000 851</t>
  </si>
  <si>
    <t>000 0702 0000000000 852</t>
  </si>
  <si>
    <t>000 0702 0000000000 853</t>
  </si>
  <si>
    <t>Дополнительное образование детей</t>
  </si>
  <si>
    <t>000 0703 0000000000 000</t>
  </si>
  <si>
    <t>000 0703 0000000000 100</t>
  </si>
  <si>
    <t>000 0703 0000000000 110</t>
  </si>
  <si>
    <t>000 0703 0000000000 111</t>
  </si>
  <si>
    <t>000 0703 0000000000 119</t>
  </si>
  <si>
    <t>000 0703 0000000000 600</t>
  </si>
  <si>
    <t>000 0703 0000000000 610</t>
  </si>
  <si>
    <t>000 0703 0000000000 611</t>
  </si>
  <si>
    <t>000 0703 0000000000 612</t>
  </si>
  <si>
    <t>Гранты в форме субсидии бюджетным учреждениям</t>
  </si>
  <si>
    <t>000 0703 0000000000 613</t>
  </si>
  <si>
    <t>000 0703 0000000000 620</t>
  </si>
  <si>
    <t>Гранты в форме субсидии автономным учреждениям</t>
  </si>
  <si>
    <t>000 0703 0000000000 623</t>
  </si>
  <si>
    <t>000 0703 0000000000 630</t>
  </si>
  <si>
    <t>000 0703 0000000000 633</t>
  </si>
  <si>
    <t>000 0703 0000000000 800</t>
  </si>
  <si>
    <t>000 0703 0000000000 810</t>
  </si>
  <si>
    <t>000 0703 0000000000 813</t>
  </si>
  <si>
    <t>Профессиональная подготовка, переподготовка и повышение квалификации</t>
  </si>
  <si>
    <t>000 0705 0000000000 000</t>
  </si>
  <si>
    <t>000 0705 0000000000 100</t>
  </si>
  <si>
    <t>000 0705 0000000000 110</t>
  </si>
  <si>
    <t>000 0705 0000000000 111</t>
  </si>
  <si>
    <t>000 0705 0000000000 112</t>
  </si>
  <si>
    <t>000 0705 0000000000 119</t>
  </si>
  <si>
    <t>000 0705 0000000000 200</t>
  </si>
  <si>
    <t>000 0705 0000000000 240</t>
  </si>
  <si>
    <t>000 0705 0000000000 242</t>
  </si>
  <si>
    <t>000 0705 0000000000 244</t>
  </si>
  <si>
    <t>000 0705 0000000000 247</t>
  </si>
  <si>
    <t>000 0705 0000000000 300</t>
  </si>
  <si>
    <t>000 0705 0000000000 350</t>
  </si>
  <si>
    <t>000 0705 0000000000 800</t>
  </si>
  <si>
    <t>000 0705 0000000000 850</t>
  </si>
  <si>
    <t>000 0705 0000000000 851</t>
  </si>
  <si>
    <t>000 0705 0000000000 852</t>
  </si>
  <si>
    <t>000 0705 0000000000 853</t>
  </si>
  <si>
    <t>Молодежная политика</t>
  </si>
  <si>
    <t>000 0707 0000000000 000</t>
  </si>
  <si>
    <t>000 0707 0000000000 100</t>
  </si>
  <si>
    <t>000 0707 0000000000 120</t>
  </si>
  <si>
    <t>000 0707 0000000000 123</t>
  </si>
  <si>
    <t>000 0707 0000000000 200</t>
  </si>
  <si>
    <t>000 0707 0000000000 240</t>
  </si>
  <si>
    <t>000 0707 0000000000 244</t>
  </si>
  <si>
    <t>000 0707 0000000000 600</t>
  </si>
  <si>
    <t>000 0707 0000000000 610</t>
  </si>
  <si>
    <t>000 0707 0000000000 611</t>
  </si>
  <si>
    <t>000 0707 0000000000 612</t>
  </si>
  <si>
    <t>Другие вопросы в области образования</t>
  </si>
  <si>
    <t>000 0709 0000000000 000</t>
  </si>
  <si>
    <t>000 0709 0000000000 100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</si>
  <si>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</si>
  <si>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</si>
  <si>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</si>
  <si>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</si>
  <si>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</si>
  <si>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</si>
  <si>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</si>
  <si>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</si>
  <si>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</si>
  <si>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000 0709 0000000000 320</t>
  </si>
  <si>
    <t>Приобретение товаров, работ и услуг в пользу граждан в целях их социального обеспечения</t>
  </si>
  <si>
    <t>000 0709 0000000000 323</t>
  </si>
  <si>
    <t>000 0709 0000000000 800</t>
  </si>
  <si>
    <t>000 0709 0000000000 850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</si>
  <si>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</si>
  <si>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</si>
  <si>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</si>
  <si>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</si>
  <si>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</si>
  <si>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000 0801 0000000000 200</t>
  </si>
  <si>
    <t>000 0801 0000000000 240</t>
  </si>
  <si>
    <t>000 0801 0000000000 244</t>
  </si>
  <si>
    <t>000 0801 0000000000 300</t>
  </si>
  <si>
    <t>000 0801 0000000000 350</t>
  </si>
  <si>
    <t>000 0801 0000000000 600</t>
  </si>
  <si>
    <t>000 0801 0000000000 610</t>
  </si>
  <si>
    <t>000 0801 0000000000 611</t>
  </si>
  <si>
    <t>000 0801 0000000000 612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</si>
  <si>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</si>
  <si>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</si>
  <si>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</si>
  <si>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</si>
  <si>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</si>
  <si>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</si>
  <si>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</si>
  <si>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</si>
  <si>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</si>
  <si>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</si>
  <si>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</si>
  <si>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</si>
  <si>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</si>
  <si>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</si>
  <si>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</si>
  <si>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000 0804 0000000000 247</t>
  </si>
  <si>
    <t>000 0804 0000000000 800</t>
  </si>
  <si>
    <t>000 0804 0000000000 850</t>
  </si>
  <si>
    <t>000 0804 0000000000 853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</si>
  <si>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</si>
  <si>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</si>
  <si>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</si>
  <si>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</si>
  <si>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000 0909 0000000000 300</t>
  </si>
  <si>
    <t>000 0909 0000000000 320</t>
  </si>
  <si>
    <t>000 0909 0000000000 321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</si>
  <si>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</si>
  <si>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</si>
  <si>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</si>
  <si>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</si>
  <si>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</si>
  <si>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</si>
  <si>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</si>
  <si>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</si>
  <si>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</si>
  <si>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Социальное обеспечение населения</t>
  </si>
  <si>
    <t>000 1003 0000000000 000</t>
  </si>
  <si>
    <t>000 1003 0000000000 200</t>
  </si>
  <si>
    <t>000 1003 0000000000 240</t>
  </si>
  <si>
    <t>000 1003 0000000000 244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</si>
  <si>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</si>
  <si>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</si>
  <si>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</si>
  <si>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</si>
  <si>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</si>
  <si>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000 1003 0000000000 321</t>
  </si>
  <si>
    <t>Субсидии гражданам на приобретение жилья</t>
  </si>
  <si>
    <t>000 1003 0000000000 322</t>
  </si>
  <si>
    <t>000 1003 0000000000 323</t>
  </si>
  <si>
    <t>000 1003 0000000000 360</t>
  </si>
  <si>
    <t>000 1003 0000000000 600</t>
  </si>
  <si>
    <t>000 1003 0000000000 610</t>
  </si>
  <si>
    <t>000 1003 0000000000 611</t>
  </si>
  <si>
    <t>000 1003 0000000000 800</t>
  </si>
  <si>
    <t>000 1003 0000000000 830</t>
  </si>
  <si>
    <t>000 1003 0000000000 831</t>
  </si>
  <si>
    <t>Охрана семьи и детства</t>
  </si>
  <si>
    <t>000 1004 0000000000 000</t>
  </si>
  <si>
    <t>000 1004 0000000000 300</t>
  </si>
  <si>
    <t>000 1004 0000000000 310</t>
  </si>
  <si>
    <t>000 1004 0000000000 313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</si>
  <si>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</si>
  <si>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</si>
  <si>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</si>
  <si>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</si>
  <si>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</si>
  <si>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</si>
  <si>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</si>
  <si>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</si>
  <si>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</si>
  <si>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000 1006 0000000000 123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</si>
  <si>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</si>
  <si>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</si>
  <si>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</si>
  <si>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</si>
  <si>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</si>
  <si>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</si>
  <si>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</si>
  <si>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000 1006 0000000000 323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</si>
  <si>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</si>
  <si>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</si>
  <si>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</si>
  <si>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</si>
  <si>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000 1101 0000000000 100</t>
  </si>
  <si>
    <t>000 1101 0000000000 120</t>
  </si>
  <si>
    <t>000 1101 0000000000 123</t>
  </si>
  <si>
    <t>000 1101 0000000000 200</t>
  </si>
  <si>
    <t>000 1101 0000000000 240</t>
  </si>
  <si>
    <t>000 1101 0000000000 244</t>
  </si>
  <si>
    <t>Массовый спорт</t>
  </si>
  <si>
    <t>000 1102 0000000000 000</t>
  </si>
  <si>
    <t>000 1102 0000000000 600</t>
  </si>
  <si>
    <t>000 1102 0000000000 610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</si>
  <si>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</si>
  <si>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</si>
  <si>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</si>
  <si>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</si>
  <si>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</si>
  <si>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000 1202 0000000000 100</t>
  </si>
  <si>
    <t>000 1202 0000000000 110</t>
  </si>
  <si>
    <t>000 1202 0000000000 111</t>
  </si>
  <si>
    <t>000 1202 0000000000 119</t>
  </si>
  <si>
    <t>000 1202 0000000000 200</t>
  </si>
  <si>
    <t>000 1202 0000000000 240</t>
  </si>
  <si>
    <t>000 1202 0000000000 242</t>
  </si>
  <si>
    <t>000 1202 0000000000 244</t>
  </si>
  <si>
    <t>000 1202 0000000000 300</t>
  </si>
  <si>
    <t>000 1202 0000000000 320</t>
  </si>
  <si>
    <t>000 1202 0000000000 321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</si>
  <si>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</si>
  <si>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</si>
  <si>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</si>
  <si>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</si>
  <si>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Межбюджетные трансферты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</si>
  <si>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</si>
  <si>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</si>
  <si>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</si>
  <si>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</si>
  <si>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</si>
  <si>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</si>
  <si>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</si>
  <si>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</si>
  <si>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Субвенции</t>
  </si>
  <si>
    <t>000 1403 0000000000 530</t>
  </si>
  <si>
    <t>000 1403 0000000000 540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</si>
  <si>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</si>
  <si>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</si>
  <si>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</si>
  <si>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</si>
  <si>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</si>
  <si>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</si>
  <si>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</si>
  <si>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</si>
  <si>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</si>
  <si>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</si>
  <si>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</si>
  <si>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</si>
  <si>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</si>
  <si>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</si>
  <si>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</si>
  <si>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 xml:space="preserve">источники внешнего финансирования
          из них: 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</si>
  <si>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</si>
  <si>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</si>
  <si>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</si>
  <si>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</si>
  <si>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</si>
  <si>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</si>
  <si>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</si>
  <si>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</si>
  <si>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</si>
  <si>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</si>
  <si>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</si>
  <si>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</si>
  <si>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</si>
  <si>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</si>
  <si>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</si>
  <si>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</si>
  <si>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</si>
  <si>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</si>
  <si>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</si>
  <si>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</si>
  <si>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</si>
  <si>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</si>
  <si>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</si>
  <si>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</si>
  <si>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</si>
  <si>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</si>
  <si>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План</t>
  </si>
  <si>
    <t>% исполнения</t>
  </si>
  <si>
    <t>руб.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</si>
  <si>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</si>
  <si>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000 0314 0000000000 600</t>
  </si>
  <si>
    <t>000 0314 0000000000 610</t>
  </si>
  <si>
    <t>000 0314 0000000000 611</t>
  </si>
  <si>
    <t>000 0502 0000000000 811</t>
  </si>
  <si>
    <t>000 0709 0000000000 600</t>
  </si>
  <si>
    <t>000 0709 0000000000 610</t>
  </si>
  <si>
    <t>000 0709 0000000000 611</t>
  </si>
  <si>
    <t>000 1004 0000000000 200</t>
  </si>
  <si>
    <t>000 1004 0000000000 240</t>
  </si>
  <si>
    <t>000 1004 0000000000 244</t>
  </si>
  <si>
    <t>Исполнение районного бюджета на 01.08.2023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</si>
</sst>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[$-10419]#,##0.00"/>
    <numFmt numFmtId="165" formatCode="#,##0.0"/>
  </numFmts>
  <fonts count="12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EBCD"/>
      <name val="Times New Roman"/>
      <family val="1"/>
      <charset val="204"/>
    </font>
    <font>
      <sz val="10"/>
      <name val="Calibri"/>
      <family val="2"/>
      <charset val="204"/>
    </font>
    <font>
      <sz val="7"/>
      <color rgb="FF000000"/>
      <name val="Arial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 applyFont="1" applyFill="1" applyBorder="1"/>
    <xf numFmtId="0" fontId="2" fillId="0" borderId="0" xfId="0" applyFont="1" applyFill="1" applyBorder="1"/>
    <xf numFmtId="0" fontId="4" fillId="0" borderId="0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left" wrapText="1" readingOrder="1"/>
    </xf>
    <xf numFmtId="0" fontId="3" fillId="0" borderId="1" xfId="1" applyNumberFormat="1" applyFont="1" applyFill="1" applyBorder="1" applyAlignment="1">
      <alignment horizontal="center" wrapText="1" readingOrder="1"/>
    </xf>
    <xf numFmtId="164" fontId="3" fillId="0" borderId="1" xfId="1" applyNumberFormat="1" applyFont="1" applyFill="1" applyBorder="1" applyAlignment="1">
      <alignment horizontal="right" wrapText="1" readingOrder="1"/>
    </xf>
    <xf numFmtId="0" fontId="3" fillId="0" borderId="1" xfId="1" applyNumberFormat="1" applyFont="1" applyFill="1" applyBorder="1" applyAlignment="1">
      <alignment horizontal="right" wrapText="1" readingOrder="1"/>
    </xf>
    <xf numFmtId="0" fontId="3" fillId="0" borderId="3" xfId="1" applyNumberFormat="1" applyFont="1" applyFill="1" applyBorder="1" applyAlignment="1">
      <alignment horizontal="center" vertical="center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right" wrapText="1" readingOrder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165" fontId="7" fillId="0" borderId="3" xfId="0" applyNumberFormat="1" applyFont="1" applyFill="1" applyBorder="1"/>
    <xf numFmtId="165" fontId="2" fillId="0" borderId="3" xfId="0" applyNumberFormat="1" applyFont="1" applyFill="1" applyBorder="1"/>
    <xf numFmtId="165" fontId="3" fillId="0" borderId="1" xfId="1" applyNumberFormat="1" applyFont="1" applyFill="1" applyBorder="1" applyAlignment="1">
      <alignment horizontal="right" wrapText="1" readingOrder="1"/>
    </xf>
    <xf numFmtId="0" fontId="2" fillId="0" borderId="0" xfId="0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 wrapText="1" readingOrder="1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left"/>
    </xf>
    <xf numFmtId="165" fontId="2" fillId="0" borderId="3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4" fillId="0" borderId="4" xfId="1" applyNumberFormat="1" applyFont="1" applyFill="1" applyBorder="1" applyAlignment="1">
      <alignment horizontal="right" wrapText="1" readingOrder="1"/>
    </xf>
    <xf numFmtId="4" fontId="4" fillId="0" borderId="3" xfId="1" applyNumberFormat="1" applyFont="1" applyFill="1" applyBorder="1" applyAlignment="1">
      <alignment horizontal="right" wrapText="1" readingOrder="1"/>
    </xf>
    <xf numFmtId="4" fontId="3" fillId="0" borderId="4" xfId="1" applyNumberFormat="1" applyFont="1" applyFill="1" applyBorder="1" applyAlignment="1">
      <alignment horizontal="right" wrapText="1" readingOrder="1"/>
    </xf>
    <xf numFmtId="4" fontId="3" fillId="0" borderId="3" xfId="1" applyNumberFormat="1" applyFont="1" applyFill="1" applyBorder="1" applyAlignment="1">
      <alignment horizontal="right" wrapText="1" readingOrder="1"/>
    </xf>
    <xf numFmtId="4" fontId="3" fillId="0" borderId="1" xfId="1" applyNumberFormat="1" applyFont="1" applyFill="1" applyBorder="1" applyAlignment="1">
      <alignment horizontal="right" wrapText="1" readingOrder="1"/>
    </xf>
    <xf numFmtId="0" fontId="3" fillId="0" borderId="1" xfId="1" applyNumberFormat="1" applyFont="1" applyFill="1" applyBorder="1" applyAlignment="1">
      <alignment horizontal="left" vertical="top" wrapText="1" readingOrder="1"/>
    </xf>
    <xf numFmtId="43" fontId="2" fillId="0" borderId="0" xfId="2" applyFont="1" applyFill="1" applyBorder="1"/>
    <xf numFmtId="4" fontId="4" fillId="0" borderId="1" xfId="1" applyNumberFormat="1" applyFont="1" applyFill="1" applyBorder="1" applyAlignment="1">
      <alignment horizontal="right" wrapText="1" readingOrder="1"/>
    </xf>
    <xf numFmtId="0" fontId="2" fillId="0" borderId="0" xfId="0" applyFont="1" applyFill="1" applyBorder="1"/>
    <xf numFmtId="0" fontId="2" fillId="0" borderId="0" xfId="0" applyFont="1" applyFill="1" applyBorder="1"/>
    <xf numFmtId="0" fontId="3" fillId="0" borderId="1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2" fillId="0" borderId="0" xfId="0" applyFont="1" applyFill="1" applyBorder="1"/>
    <xf numFmtId="0" fontId="3" fillId="0" borderId="2" xfId="1" applyNumberFormat="1" applyFont="1" applyFill="1" applyBorder="1" applyAlignment="1">
      <alignment vertical="top" wrapText="1" readingOrder="1"/>
    </xf>
    <xf numFmtId="0" fontId="9" fillId="0" borderId="2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vertical="top" wrapText="1"/>
    </xf>
    <xf numFmtId="4" fontId="3" fillId="0" borderId="2" xfId="1" applyNumberFormat="1" applyFont="1" applyFill="1" applyBorder="1" applyAlignment="1">
      <alignment horizontal="right" wrapText="1" readingOrder="1"/>
    </xf>
    <xf numFmtId="4" fontId="2" fillId="0" borderId="2" xfId="1" applyNumberFormat="1" applyFont="1" applyFill="1" applyBorder="1" applyAlignment="1">
      <alignment vertical="top" wrapText="1"/>
    </xf>
    <xf numFmtId="164" fontId="10" fillId="0" borderId="0" xfId="1" applyNumberFormat="1" applyFont="1" applyFill="1" applyBorder="1" applyAlignment="1">
      <alignment horizontal="right" wrapText="1" readingOrder="1"/>
    </xf>
    <xf numFmtId="0" fontId="10" fillId="0" borderId="0" xfId="1" applyNumberFormat="1" applyFont="1" applyFill="1" applyBorder="1" applyAlignment="1">
      <alignment horizontal="right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164" fontId="10" fillId="0" borderId="0" xfId="1" applyNumberFormat="1" applyFont="1" applyFill="1" applyBorder="1" applyAlignment="1">
      <alignment horizontal="right" wrapText="1" readingOrder="1"/>
    </xf>
    <xf numFmtId="0" fontId="11" fillId="0" borderId="0" xfId="1" applyNumberFormat="1" applyFont="1" applyFill="1" applyBorder="1" applyAlignment="1">
      <alignment vertical="top" wrapText="1"/>
    </xf>
    <xf numFmtId="4" fontId="3" fillId="0" borderId="6" xfId="1" applyNumberFormat="1" applyFont="1" applyFill="1" applyBorder="1" applyAlignment="1">
      <alignment horizontal="right" wrapText="1" readingOrder="1"/>
    </xf>
    <xf numFmtId="4" fontId="2" fillId="0" borderId="6" xfId="1" applyNumberFormat="1" applyFont="1" applyFill="1" applyBorder="1" applyAlignment="1">
      <alignment vertical="top" wrapText="1"/>
    </xf>
    <xf numFmtId="165" fontId="4" fillId="0" borderId="3" xfId="1" applyNumberFormat="1" applyFont="1" applyFill="1" applyBorder="1" applyAlignment="1">
      <alignment horizontal="right" wrapText="1" readingOrder="1"/>
    </xf>
    <xf numFmtId="165" fontId="3" fillId="0" borderId="3" xfId="1" applyNumberFormat="1" applyFont="1" applyFill="1" applyBorder="1" applyAlignment="1">
      <alignment horizontal="right" wrapText="1" readingOrder="1"/>
    </xf>
    <xf numFmtId="165" fontId="3" fillId="0" borderId="3" xfId="1" applyNumberFormat="1" applyFont="1" applyFill="1" applyBorder="1" applyAlignment="1">
      <alignment horizontal="right" wrapText="1" readingOrder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3"/>
  <sheetViews>
    <sheetView showGridLines="0" tabSelected="1" workbookViewId="0">
      <selection activeCell="G12" sqref="G12"/>
    </sheetView>
  </sheetViews>
  <sheetFormatPr defaultRowHeight="12.75" x14ac:dyDescent="0.2"/>
  <cols>
    <col min="1" max="1" width="78.42578125" style="21" customWidth="1"/>
    <col min="2" max="2" width="23.28515625" style="21" customWidth="1"/>
    <col min="3" max="3" width="16.42578125" style="21" customWidth="1"/>
    <col min="4" max="4" width="15.7109375" style="21" customWidth="1"/>
    <col min="5" max="5" width="12.85546875" style="21" customWidth="1"/>
    <col min="6" max="6" width="13.7109375" style="21" customWidth="1"/>
    <col min="7" max="7" width="21.28515625" style="21" customWidth="1"/>
    <col min="8" max="16384" width="9.140625" style="21"/>
  </cols>
  <sheetData>
    <row r="1" spans="1:7" ht="15.75" x14ac:dyDescent="0.25">
      <c r="A1" s="22" t="s">
        <v>958</v>
      </c>
    </row>
    <row r="2" spans="1:7" ht="16.5" customHeight="1" x14ac:dyDescent="0.25">
      <c r="A2" s="36" t="s">
        <v>0</v>
      </c>
      <c r="B2" s="37"/>
      <c r="C2" s="37"/>
    </row>
    <row r="3" spans="1:7" ht="16.5" customHeight="1" x14ac:dyDescent="0.2">
      <c r="A3" s="2"/>
      <c r="E3" s="19" t="s">
        <v>946</v>
      </c>
    </row>
    <row r="4" spans="1:7" ht="25.5" x14ac:dyDescent="0.2">
      <c r="A4" s="8" t="s">
        <v>2</v>
      </c>
      <c r="B4" s="8" t="s">
        <v>3</v>
      </c>
      <c r="C4" s="12" t="s">
        <v>944</v>
      </c>
      <c r="D4" s="8" t="s">
        <v>1</v>
      </c>
      <c r="E4" s="8" t="s">
        <v>945</v>
      </c>
    </row>
    <row r="5" spans="1:7" x14ac:dyDescent="0.2">
      <c r="A5" s="9" t="s">
        <v>4</v>
      </c>
      <c r="B5" s="9">
        <v>2</v>
      </c>
      <c r="C5" s="13">
        <v>3</v>
      </c>
      <c r="D5" s="14">
        <v>4</v>
      </c>
      <c r="E5" s="15">
        <v>5</v>
      </c>
      <c r="F5" s="34"/>
    </row>
    <row r="6" spans="1:7" x14ac:dyDescent="0.2">
      <c r="A6" s="4" t="s">
        <v>5</v>
      </c>
      <c r="B6" s="5" t="s">
        <v>6</v>
      </c>
      <c r="C6" s="25">
        <v>8666332978.2299995</v>
      </c>
      <c r="D6" s="26">
        <v>5504496735.79</v>
      </c>
      <c r="E6" s="16">
        <f>D6/C6*100</f>
        <v>63.51586939501869</v>
      </c>
      <c r="F6" s="24"/>
      <c r="G6" s="24"/>
    </row>
    <row r="7" spans="1:7" ht="25.5" x14ac:dyDescent="0.2">
      <c r="A7" s="4" t="s">
        <v>8</v>
      </c>
      <c r="B7" s="5" t="s">
        <v>9</v>
      </c>
      <c r="C7" s="27">
        <v>1241431419.76</v>
      </c>
      <c r="D7" s="28">
        <v>964600698.92999995</v>
      </c>
      <c r="E7" s="17">
        <f>D7/C7*100</f>
        <v>77.700683547745371</v>
      </c>
      <c r="F7" s="24"/>
      <c r="G7" s="24"/>
    </row>
    <row r="8" spans="1:7" x14ac:dyDescent="0.2">
      <c r="A8" s="4" t="s">
        <v>10</v>
      </c>
      <c r="B8" s="5" t="s">
        <v>11</v>
      </c>
      <c r="C8" s="27">
        <v>693852800</v>
      </c>
      <c r="D8" s="28">
        <v>353219424.79000002</v>
      </c>
      <c r="E8" s="17">
        <f t="shared" ref="E8:E71" si="0">D8/C8*100</f>
        <v>50.90696827770963</v>
      </c>
      <c r="F8" s="24"/>
      <c r="G8" s="24"/>
    </row>
    <row r="9" spans="1:7" x14ac:dyDescent="0.2">
      <c r="A9" s="4" t="s">
        <v>12</v>
      </c>
      <c r="B9" s="5" t="s">
        <v>13</v>
      </c>
      <c r="C9" s="27">
        <v>56670800</v>
      </c>
      <c r="D9" s="28">
        <v>21739108.120000001</v>
      </c>
      <c r="E9" s="17">
        <f t="shared" si="0"/>
        <v>38.360333928584033</v>
      </c>
      <c r="F9" s="24"/>
      <c r="G9" s="24"/>
    </row>
    <row r="10" spans="1:7" ht="25.5" x14ac:dyDescent="0.2">
      <c r="A10" s="4" t="s">
        <v>14</v>
      </c>
      <c r="B10" s="5" t="s">
        <v>15</v>
      </c>
      <c r="C10" s="27">
        <v>52339800</v>
      </c>
      <c r="D10" s="28">
        <v>14410415.539999999</v>
      </c>
      <c r="E10" s="17">
        <f t="shared" si="0"/>
        <v>27.532423776934568</v>
      </c>
      <c r="F10" s="24"/>
      <c r="G10" s="24"/>
    </row>
    <row r="11" spans="1:7" ht="89.25" x14ac:dyDescent="0.2">
      <c r="A11" s="4" t="s">
        <v>16</v>
      </c>
      <c r="B11" s="5" t="s">
        <v>17</v>
      </c>
      <c r="C11" s="27">
        <v>51909800</v>
      </c>
      <c r="D11" s="28">
        <v>13983720.539999999</v>
      </c>
      <c r="E11" s="17">
        <f t="shared" si="0"/>
        <v>26.938498202651523</v>
      </c>
      <c r="F11" s="24"/>
      <c r="G11" s="24"/>
    </row>
    <row r="12" spans="1:7" ht="51" x14ac:dyDescent="0.2">
      <c r="A12" s="4" t="s">
        <v>18</v>
      </c>
      <c r="B12" s="5" t="s">
        <v>19</v>
      </c>
      <c r="C12" s="27">
        <v>430000</v>
      </c>
      <c r="D12" s="28">
        <v>426695</v>
      </c>
      <c r="E12" s="17">
        <f t="shared" si="0"/>
        <v>99.231395348837211</v>
      </c>
      <c r="F12" s="24"/>
      <c r="G12" s="24"/>
    </row>
    <row r="13" spans="1:7" ht="76.5" x14ac:dyDescent="0.2">
      <c r="A13" s="4" t="s">
        <v>20</v>
      </c>
      <c r="B13" s="5" t="s">
        <v>21</v>
      </c>
      <c r="C13" s="27">
        <v>4331000</v>
      </c>
      <c r="D13" s="28">
        <v>7328692.5800000001</v>
      </c>
      <c r="E13" s="17">
        <f t="shared" si="0"/>
        <v>169.21479057954284</v>
      </c>
      <c r="F13" s="24"/>
      <c r="G13" s="24"/>
    </row>
    <row r="14" spans="1:7" x14ac:dyDescent="0.2">
      <c r="A14" s="4" t="s">
        <v>22</v>
      </c>
      <c r="B14" s="5" t="s">
        <v>23</v>
      </c>
      <c r="C14" s="27">
        <v>637182000</v>
      </c>
      <c r="D14" s="28">
        <v>331480316.67000002</v>
      </c>
      <c r="E14" s="17">
        <f t="shared" si="0"/>
        <v>52.022862646779103</v>
      </c>
      <c r="F14" s="24"/>
      <c r="G14" s="24"/>
    </row>
    <row r="15" spans="1:7" ht="51" x14ac:dyDescent="0.2">
      <c r="A15" s="4" t="s">
        <v>24</v>
      </c>
      <c r="B15" s="5" t="s">
        <v>25</v>
      </c>
      <c r="C15" s="27">
        <v>623345500</v>
      </c>
      <c r="D15" s="28">
        <v>326273965.86000001</v>
      </c>
      <c r="E15" s="17">
        <f t="shared" si="0"/>
        <v>52.342395326508338</v>
      </c>
      <c r="F15" s="24"/>
      <c r="G15" s="24"/>
    </row>
    <row r="16" spans="1:7" ht="63.75" x14ac:dyDescent="0.2">
      <c r="A16" s="4" t="s">
        <v>26</v>
      </c>
      <c r="B16" s="5" t="s">
        <v>27</v>
      </c>
      <c r="C16" s="27">
        <v>516100</v>
      </c>
      <c r="D16" s="28">
        <v>77499.070000000007</v>
      </c>
      <c r="E16" s="17">
        <f t="shared" si="0"/>
        <v>15.016289478783182</v>
      </c>
      <c r="F16" s="24"/>
      <c r="G16" s="24"/>
    </row>
    <row r="17" spans="1:7" ht="25.5" x14ac:dyDescent="0.2">
      <c r="A17" s="4" t="s">
        <v>28</v>
      </c>
      <c r="B17" s="5" t="s">
        <v>29</v>
      </c>
      <c r="C17" s="27">
        <v>1200000</v>
      </c>
      <c r="D17" s="28">
        <v>686585.67</v>
      </c>
      <c r="E17" s="17">
        <f t="shared" si="0"/>
        <v>57.215472500000011</v>
      </c>
      <c r="F17" s="24"/>
      <c r="G17" s="24"/>
    </row>
    <row r="18" spans="1:7" ht="51" x14ac:dyDescent="0.2">
      <c r="A18" s="4" t="s">
        <v>30</v>
      </c>
      <c r="B18" s="5" t="s">
        <v>31</v>
      </c>
      <c r="C18" s="27">
        <v>310400</v>
      </c>
      <c r="D18" s="28">
        <v>220988.49</v>
      </c>
      <c r="E18" s="17">
        <f t="shared" si="0"/>
        <v>71.194745489690717</v>
      </c>
      <c r="F18" s="24"/>
      <c r="G18" s="24"/>
    </row>
    <row r="19" spans="1:7" ht="76.5" x14ac:dyDescent="0.2">
      <c r="A19" s="4" t="s">
        <v>32</v>
      </c>
      <c r="B19" s="5" t="s">
        <v>33</v>
      </c>
      <c r="C19" s="27">
        <v>7960000</v>
      </c>
      <c r="D19" s="28">
        <v>724483.66</v>
      </c>
      <c r="E19" s="17">
        <f t="shared" si="0"/>
        <v>9.1015535175879396</v>
      </c>
      <c r="F19" s="24"/>
      <c r="G19" s="24"/>
    </row>
    <row r="20" spans="1:7" ht="25.5" x14ac:dyDescent="0.2">
      <c r="A20" s="4" t="s">
        <v>34</v>
      </c>
      <c r="B20" s="5" t="s">
        <v>35</v>
      </c>
      <c r="C20" s="27">
        <v>750000</v>
      </c>
      <c r="D20" s="28">
        <v>959852.32</v>
      </c>
      <c r="E20" s="17">
        <f t="shared" si="0"/>
        <v>127.98030933333334</v>
      </c>
      <c r="F20" s="24"/>
      <c r="G20" s="24"/>
    </row>
    <row r="21" spans="1:7" ht="25.5" x14ac:dyDescent="0.2">
      <c r="A21" s="4" t="s">
        <v>36</v>
      </c>
      <c r="B21" s="5" t="s">
        <v>37</v>
      </c>
      <c r="C21" s="27">
        <v>3100000</v>
      </c>
      <c r="D21" s="28">
        <v>2536941.6</v>
      </c>
      <c r="E21" s="17">
        <f t="shared" si="0"/>
        <v>81.836825806451614</v>
      </c>
      <c r="F21" s="24"/>
      <c r="G21" s="24"/>
    </row>
    <row r="22" spans="1:7" ht="25.5" x14ac:dyDescent="0.2">
      <c r="A22" s="4" t="s">
        <v>38</v>
      </c>
      <c r="B22" s="5" t="s">
        <v>39</v>
      </c>
      <c r="C22" s="27">
        <v>43025000</v>
      </c>
      <c r="D22" s="28">
        <v>27637207.140000001</v>
      </c>
      <c r="E22" s="17">
        <f t="shared" si="0"/>
        <v>64.235228680999427</v>
      </c>
      <c r="F22" s="24"/>
      <c r="G22" s="24"/>
    </row>
    <row r="23" spans="1:7" ht="25.5" x14ac:dyDescent="0.2">
      <c r="A23" s="4" t="s">
        <v>40</v>
      </c>
      <c r="B23" s="5" t="s">
        <v>41</v>
      </c>
      <c r="C23" s="27">
        <v>43025000</v>
      </c>
      <c r="D23" s="28">
        <v>27637207.140000001</v>
      </c>
      <c r="E23" s="17">
        <f t="shared" si="0"/>
        <v>64.235228680999427</v>
      </c>
      <c r="F23" s="24"/>
      <c r="G23" s="24"/>
    </row>
    <row r="24" spans="1:7" ht="38.25" x14ac:dyDescent="0.2">
      <c r="A24" s="4" t="s">
        <v>42</v>
      </c>
      <c r="B24" s="5" t="s">
        <v>43</v>
      </c>
      <c r="C24" s="27">
        <v>20378800</v>
      </c>
      <c r="D24" s="28">
        <v>14203344.439999999</v>
      </c>
      <c r="E24" s="17">
        <f t="shared" si="0"/>
        <v>69.696667320941359</v>
      </c>
      <c r="F24" s="24"/>
      <c r="G24" s="24"/>
    </row>
    <row r="25" spans="1:7" ht="63.75" x14ac:dyDescent="0.2">
      <c r="A25" s="4" t="s">
        <v>44</v>
      </c>
      <c r="B25" s="5" t="s">
        <v>45</v>
      </c>
      <c r="C25" s="27">
        <v>20378800</v>
      </c>
      <c r="D25" s="28">
        <v>14203344.439999999</v>
      </c>
      <c r="E25" s="17">
        <f t="shared" si="0"/>
        <v>69.696667320941359</v>
      </c>
      <c r="F25" s="24"/>
      <c r="G25" s="24"/>
    </row>
    <row r="26" spans="1:7" ht="51" x14ac:dyDescent="0.2">
      <c r="A26" s="4" t="s">
        <v>46</v>
      </c>
      <c r="B26" s="5" t="s">
        <v>47</v>
      </c>
      <c r="C26" s="27">
        <v>141600</v>
      </c>
      <c r="D26" s="28">
        <v>76236.399999999994</v>
      </c>
      <c r="E26" s="17">
        <f t="shared" si="0"/>
        <v>53.839265536723161</v>
      </c>
      <c r="F26" s="24"/>
      <c r="G26" s="24"/>
    </row>
    <row r="27" spans="1:7" ht="76.5" x14ac:dyDescent="0.2">
      <c r="A27" s="4" t="s">
        <v>48</v>
      </c>
      <c r="B27" s="5" t="s">
        <v>49</v>
      </c>
      <c r="C27" s="27">
        <v>141600</v>
      </c>
      <c r="D27" s="28">
        <v>76236.399999999994</v>
      </c>
      <c r="E27" s="17">
        <f t="shared" si="0"/>
        <v>53.839265536723161</v>
      </c>
      <c r="F27" s="24"/>
      <c r="G27" s="24"/>
    </row>
    <row r="28" spans="1:7" ht="38.25" x14ac:dyDescent="0.2">
      <c r="A28" s="4" t="s">
        <v>50</v>
      </c>
      <c r="B28" s="5" t="s">
        <v>51</v>
      </c>
      <c r="C28" s="27">
        <v>25192300</v>
      </c>
      <c r="D28" s="28">
        <v>15069194.449999999</v>
      </c>
      <c r="E28" s="17">
        <f t="shared" si="0"/>
        <v>59.816667989822278</v>
      </c>
      <c r="F28" s="24"/>
      <c r="G28" s="24"/>
    </row>
    <row r="29" spans="1:7" ht="63.75" x14ac:dyDescent="0.2">
      <c r="A29" s="4" t="s">
        <v>52</v>
      </c>
      <c r="B29" s="5" t="s">
        <v>53</v>
      </c>
      <c r="C29" s="27">
        <v>25192300</v>
      </c>
      <c r="D29" s="28">
        <v>15069194.449999999</v>
      </c>
      <c r="E29" s="17">
        <f t="shared" si="0"/>
        <v>59.816667989822278</v>
      </c>
      <c r="F29" s="24"/>
      <c r="G29" s="24"/>
    </row>
    <row r="30" spans="1:7" ht="38.25" x14ac:dyDescent="0.2">
      <c r="A30" s="4" t="s">
        <v>54</v>
      </c>
      <c r="B30" s="5" t="s">
        <v>55</v>
      </c>
      <c r="C30" s="27">
        <v>-2687700</v>
      </c>
      <c r="D30" s="28">
        <v>-1711568.15</v>
      </c>
      <c r="E30" s="17">
        <f t="shared" si="0"/>
        <v>63.681517654500134</v>
      </c>
      <c r="F30" s="24"/>
      <c r="G30" s="24"/>
    </row>
    <row r="31" spans="1:7" ht="63.75" x14ac:dyDescent="0.2">
      <c r="A31" s="4" t="s">
        <v>56</v>
      </c>
      <c r="B31" s="5" t="s">
        <v>57</v>
      </c>
      <c r="C31" s="27">
        <v>-2687700</v>
      </c>
      <c r="D31" s="28">
        <v>-1711568.15</v>
      </c>
      <c r="E31" s="17">
        <f t="shared" si="0"/>
        <v>63.681517654500134</v>
      </c>
      <c r="F31" s="24"/>
      <c r="G31" s="24"/>
    </row>
    <row r="32" spans="1:7" x14ac:dyDescent="0.2">
      <c r="A32" s="4" t="s">
        <v>58</v>
      </c>
      <c r="B32" s="5" t="s">
        <v>59</v>
      </c>
      <c r="C32" s="27">
        <v>71105081</v>
      </c>
      <c r="D32" s="28">
        <v>41685012.469999999</v>
      </c>
      <c r="E32" s="17">
        <f t="shared" si="0"/>
        <v>58.624520053637227</v>
      </c>
      <c r="F32" s="24"/>
      <c r="G32" s="24"/>
    </row>
    <row r="33" spans="1:7" x14ac:dyDescent="0.2">
      <c r="A33" s="4" t="s">
        <v>60</v>
      </c>
      <c r="B33" s="5" t="s">
        <v>61</v>
      </c>
      <c r="C33" s="27">
        <v>67100000</v>
      </c>
      <c r="D33" s="28">
        <v>40418558.539999999</v>
      </c>
      <c r="E33" s="17">
        <f t="shared" si="0"/>
        <v>60.236301847988074</v>
      </c>
      <c r="F33" s="24"/>
      <c r="G33" s="24"/>
    </row>
    <row r="34" spans="1:7" ht="25.5" x14ac:dyDescent="0.2">
      <c r="A34" s="4" t="s">
        <v>62</v>
      </c>
      <c r="B34" s="5" t="s">
        <v>63</v>
      </c>
      <c r="C34" s="27">
        <v>61850000</v>
      </c>
      <c r="D34" s="28">
        <v>36902201.130000003</v>
      </c>
      <c r="E34" s="17">
        <f t="shared" si="0"/>
        <v>59.664027696038815</v>
      </c>
      <c r="F34" s="24"/>
      <c r="G34" s="24"/>
    </row>
    <row r="35" spans="1:7" ht="25.5" x14ac:dyDescent="0.2">
      <c r="A35" s="4" t="s">
        <v>62</v>
      </c>
      <c r="B35" s="5" t="s">
        <v>64</v>
      </c>
      <c r="C35" s="27">
        <v>61850000</v>
      </c>
      <c r="D35" s="28">
        <v>36902201.130000003</v>
      </c>
      <c r="E35" s="17">
        <f t="shared" si="0"/>
        <v>59.664027696038815</v>
      </c>
      <c r="F35" s="24"/>
      <c r="G35" s="24"/>
    </row>
    <row r="36" spans="1:7" ht="25.5" x14ac:dyDescent="0.2">
      <c r="A36" s="4" t="s">
        <v>65</v>
      </c>
      <c r="B36" s="5" t="s">
        <v>66</v>
      </c>
      <c r="C36" s="27">
        <v>5250000</v>
      </c>
      <c r="D36" s="28">
        <v>3516357.41</v>
      </c>
      <c r="E36" s="17">
        <f t="shared" si="0"/>
        <v>66.978236380952382</v>
      </c>
      <c r="F36" s="24"/>
      <c r="G36" s="24"/>
    </row>
    <row r="37" spans="1:7" ht="38.25" x14ac:dyDescent="0.2">
      <c r="A37" s="4" t="s">
        <v>67</v>
      </c>
      <c r="B37" s="5" t="s">
        <v>68</v>
      </c>
      <c r="C37" s="27">
        <v>5251500</v>
      </c>
      <c r="D37" s="28">
        <v>3517841.69</v>
      </c>
      <c r="E37" s="17">
        <f t="shared" si="0"/>
        <v>66.987369132628771</v>
      </c>
      <c r="F37" s="24"/>
      <c r="G37" s="24"/>
    </row>
    <row r="38" spans="1:7" ht="38.25" x14ac:dyDescent="0.2">
      <c r="A38" s="4" t="s">
        <v>69</v>
      </c>
      <c r="B38" s="5" t="s">
        <v>70</v>
      </c>
      <c r="C38" s="27">
        <v>-1500</v>
      </c>
      <c r="D38" s="28">
        <v>-1484.28</v>
      </c>
      <c r="E38" s="17">
        <f t="shared" si="0"/>
        <v>98.951999999999998</v>
      </c>
      <c r="F38" s="24"/>
      <c r="G38" s="24"/>
    </row>
    <row r="39" spans="1:7" x14ac:dyDescent="0.2">
      <c r="A39" s="4" t="s">
        <v>71</v>
      </c>
      <c r="B39" s="5" t="s">
        <v>72</v>
      </c>
      <c r="C39" s="27">
        <v>-449031</v>
      </c>
      <c r="D39" s="28">
        <v>-445885.37</v>
      </c>
      <c r="E39" s="17">
        <f t="shared" si="0"/>
        <v>99.299462620620844</v>
      </c>
      <c r="F39" s="24"/>
      <c r="G39" s="24"/>
    </row>
    <row r="40" spans="1:7" x14ac:dyDescent="0.2">
      <c r="A40" s="4" t="s">
        <v>71</v>
      </c>
      <c r="B40" s="5" t="s">
        <v>73</v>
      </c>
      <c r="C40" s="27">
        <v>-449031</v>
      </c>
      <c r="D40" s="28">
        <v>-445885.37</v>
      </c>
      <c r="E40" s="17">
        <f t="shared" si="0"/>
        <v>99.299462620620844</v>
      </c>
      <c r="F40" s="24"/>
      <c r="G40" s="24"/>
    </row>
    <row r="41" spans="1:7" x14ac:dyDescent="0.2">
      <c r="A41" s="4" t="s">
        <v>74</v>
      </c>
      <c r="B41" s="5" t="s">
        <v>75</v>
      </c>
      <c r="C41" s="27">
        <v>3912</v>
      </c>
      <c r="D41" s="28">
        <v>8779.5</v>
      </c>
      <c r="E41" s="17">
        <f t="shared" si="0"/>
        <v>224.42484662576686</v>
      </c>
      <c r="F41" s="24"/>
      <c r="G41" s="24"/>
    </row>
    <row r="42" spans="1:7" x14ac:dyDescent="0.2">
      <c r="A42" s="4" t="s">
        <v>74</v>
      </c>
      <c r="B42" s="5" t="s">
        <v>76</v>
      </c>
      <c r="C42" s="27">
        <v>3912</v>
      </c>
      <c r="D42" s="28">
        <v>8779.5</v>
      </c>
      <c r="E42" s="17">
        <f t="shared" si="0"/>
        <v>224.42484662576686</v>
      </c>
      <c r="F42" s="24"/>
      <c r="G42" s="24"/>
    </row>
    <row r="43" spans="1:7" x14ac:dyDescent="0.2">
      <c r="A43" s="4" t="s">
        <v>77</v>
      </c>
      <c r="B43" s="5" t="s">
        <v>78</v>
      </c>
      <c r="C43" s="27">
        <v>4450200</v>
      </c>
      <c r="D43" s="28">
        <v>1703559.8</v>
      </c>
      <c r="E43" s="17">
        <f t="shared" si="0"/>
        <v>38.280522223720283</v>
      </c>
      <c r="F43" s="24"/>
      <c r="G43" s="24"/>
    </row>
    <row r="44" spans="1:7" ht="25.5" x14ac:dyDescent="0.2">
      <c r="A44" s="4" t="s">
        <v>79</v>
      </c>
      <c r="B44" s="5" t="s">
        <v>80</v>
      </c>
      <c r="C44" s="27">
        <v>4450200</v>
      </c>
      <c r="D44" s="28">
        <v>1703559.8</v>
      </c>
      <c r="E44" s="17">
        <f t="shared" si="0"/>
        <v>38.280522223720283</v>
      </c>
      <c r="F44" s="24"/>
      <c r="G44" s="24"/>
    </row>
    <row r="45" spans="1:7" x14ac:dyDescent="0.2">
      <c r="A45" s="4" t="s">
        <v>81</v>
      </c>
      <c r="B45" s="5" t="s">
        <v>82</v>
      </c>
      <c r="C45" s="27">
        <v>2182900</v>
      </c>
      <c r="D45" s="28">
        <v>985312.62</v>
      </c>
      <c r="E45" s="17">
        <f t="shared" si="0"/>
        <v>45.137780933620412</v>
      </c>
      <c r="F45" s="45"/>
      <c r="G45" s="24"/>
    </row>
    <row r="46" spans="1:7" ht="25.5" x14ac:dyDescent="0.2">
      <c r="A46" s="4" t="s">
        <v>83</v>
      </c>
      <c r="B46" s="5" t="s">
        <v>84</v>
      </c>
      <c r="C46" s="27">
        <v>2182900</v>
      </c>
      <c r="D46" s="28">
        <v>985312.62</v>
      </c>
      <c r="E46" s="17">
        <f t="shared" si="0"/>
        <v>45.137780933620412</v>
      </c>
      <c r="F46" s="45"/>
      <c r="G46" s="24"/>
    </row>
    <row r="47" spans="1:7" ht="25.5" x14ac:dyDescent="0.2">
      <c r="A47" s="4" t="s">
        <v>85</v>
      </c>
      <c r="B47" s="5" t="s">
        <v>86</v>
      </c>
      <c r="C47" s="27">
        <v>2182900</v>
      </c>
      <c r="D47" s="28">
        <v>985312.62</v>
      </c>
      <c r="E47" s="17">
        <f t="shared" si="0"/>
        <v>45.137780933620412</v>
      </c>
      <c r="F47" s="45"/>
      <c r="G47" s="24"/>
    </row>
    <row r="48" spans="1:7" ht="25.5" x14ac:dyDescent="0.2">
      <c r="A48" s="4" t="s">
        <v>87</v>
      </c>
      <c r="B48" s="5" t="s">
        <v>88</v>
      </c>
      <c r="C48" s="27">
        <v>14363386.880000001</v>
      </c>
      <c r="D48" s="28">
        <v>6230584.5199999996</v>
      </c>
      <c r="E48" s="17">
        <f t="shared" si="0"/>
        <v>43.378240606159871</v>
      </c>
      <c r="F48" s="45"/>
      <c r="G48" s="24"/>
    </row>
    <row r="49" spans="1:7" x14ac:dyDescent="0.2">
      <c r="A49" s="4" t="s">
        <v>89</v>
      </c>
      <c r="B49" s="5" t="s">
        <v>90</v>
      </c>
      <c r="C49" s="27">
        <v>3915000</v>
      </c>
      <c r="D49" s="28">
        <v>2156463.19</v>
      </c>
      <c r="E49" s="17">
        <f t="shared" si="0"/>
        <v>55.082073818646229</v>
      </c>
      <c r="F49" s="45"/>
      <c r="G49" s="24"/>
    </row>
    <row r="50" spans="1:7" ht="25.5" x14ac:dyDescent="0.2">
      <c r="A50" s="4" t="s">
        <v>91</v>
      </c>
      <c r="B50" s="5" t="s">
        <v>92</v>
      </c>
      <c r="C50" s="27">
        <v>3915000</v>
      </c>
      <c r="D50" s="28">
        <v>2156463.19</v>
      </c>
      <c r="E50" s="17">
        <f t="shared" si="0"/>
        <v>55.082073818646229</v>
      </c>
      <c r="F50" s="45"/>
      <c r="G50" s="24"/>
    </row>
    <row r="51" spans="1:7" ht="51" x14ac:dyDescent="0.2">
      <c r="A51" s="4" t="s">
        <v>93</v>
      </c>
      <c r="B51" s="5" t="s">
        <v>94</v>
      </c>
      <c r="C51" s="27">
        <v>10398800</v>
      </c>
      <c r="D51" s="28">
        <v>4024511.06</v>
      </c>
      <c r="E51" s="17">
        <f t="shared" si="0"/>
        <v>38.701687310074242</v>
      </c>
      <c r="F51" s="46"/>
      <c r="G51" s="24"/>
    </row>
    <row r="52" spans="1:7" ht="38.25" x14ac:dyDescent="0.2">
      <c r="A52" s="4" t="s">
        <v>95</v>
      </c>
      <c r="B52" s="5" t="s">
        <v>96</v>
      </c>
      <c r="C52" s="27">
        <v>6052000</v>
      </c>
      <c r="D52" s="28">
        <v>1596037.09</v>
      </c>
      <c r="E52" s="17">
        <f t="shared" si="0"/>
        <v>26.37206031064111</v>
      </c>
      <c r="F52" s="46"/>
      <c r="G52" s="24"/>
    </row>
    <row r="53" spans="1:7" ht="51" x14ac:dyDescent="0.2">
      <c r="A53" s="4" t="s">
        <v>97</v>
      </c>
      <c r="B53" s="5" t="s">
        <v>98</v>
      </c>
      <c r="C53" s="27">
        <v>6052000</v>
      </c>
      <c r="D53" s="28">
        <v>1596037.09</v>
      </c>
      <c r="E53" s="17">
        <f t="shared" si="0"/>
        <v>26.37206031064111</v>
      </c>
      <c r="F53" s="45"/>
      <c r="G53" s="24"/>
    </row>
    <row r="54" spans="1:7" ht="51" x14ac:dyDescent="0.2">
      <c r="A54" s="4" t="s">
        <v>99</v>
      </c>
      <c r="B54" s="5" t="s">
        <v>100</v>
      </c>
      <c r="C54" s="27">
        <v>2716700</v>
      </c>
      <c r="D54" s="28">
        <v>4254.04</v>
      </c>
      <c r="E54" s="17">
        <f t="shared" si="0"/>
        <v>0.15658850811646483</v>
      </c>
      <c r="F54" s="45"/>
      <c r="G54" s="24"/>
    </row>
    <row r="55" spans="1:7" ht="51" x14ac:dyDescent="0.2">
      <c r="A55" s="4" t="s">
        <v>101</v>
      </c>
      <c r="B55" s="5" t="s">
        <v>102</v>
      </c>
      <c r="C55" s="27">
        <v>2716700</v>
      </c>
      <c r="D55" s="28">
        <v>4254.04</v>
      </c>
      <c r="E55" s="17">
        <f t="shared" si="0"/>
        <v>0.15658850811646483</v>
      </c>
      <c r="F55" s="45"/>
      <c r="G55" s="24"/>
    </row>
    <row r="56" spans="1:7" ht="51" x14ac:dyDescent="0.2">
      <c r="A56" s="4" t="s">
        <v>103</v>
      </c>
      <c r="B56" s="5" t="s">
        <v>104</v>
      </c>
      <c r="C56" s="27">
        <v>1630100</v>
      </c>
      <c r="D56" s="28">
        <v>2424219.9300000002</v>
      </c>
      <c r="E56" s="17">
        <f t="shared" si="0"/>
        <v>148.71602539721491</v>
      </c>
      <c r="F56" s="45"/>
      <c r="G56" s="24"/>
    </row>
    <row r="57" spans="1:7" ht="38.25" x14ac:dyDescent="0.2">
      <c r="A57" s="4" t="s">
        <v>105</v>
      </c>
      <c r="B57" s="5" t="s">
        <v>106</v>
      </c>
      <c r="C57" s="27">
        <v>1630100</v>
      </c>
      <c r="D57" s="28">
        <v>2424219.9300000002</v>
      </c>
      <c r="E57" s="17">
        <f t="shared" si="0"/>
        <v>148.71602539721491</v>
      </c>
      <c r="F57" s="45"/>
      <c r="G57" s="24"/>
    </row>
    <row r="58" spans="1:7" ht="25.5" x14ac:dyDescent="0.2">
      <c r="A58" s="4" t="s">
        <v>107</v>
      </c>
      <c r="B58" s="5" t="s">
        <v>108</v>
      </c>
      <c r="C58" s="27" t="s">
        <v>7</v>
      </c>
      <c r="D58" s="28">
        <v>13.39</v>
      </c>
      <c r="E58" s="23" t="s">
        <v>7</v>
      </c>
      <c r="F58" s="45"/>
      <c r="G58" s="24"/>
    </row>
    <row r="59" spans="1:7" ht="51" x14ac:dyDescent="0.2">
      <c r="A59" s="4" t="s">
        <v>109</v>
      </c>
      <c r="B59" s="5" t="s">
        <v>110</v>
      </c>
      <c r="C59" s="27" t="s">
        <v>7</v>
      </c>
      <c r="D59" s="28">
        <v>13.39</v>
      </c>
      <c r="E59" s="23" t="s">
        <v>7</v>
      </c>
      <c r="F59" s="45"/>
      <c r="G59" s="24"/>
    </row>
    <row r="60" spans="1:7" ht="76.5" x14ac:dyDescent="0.2">
      <c r="A60" s="4" t="s">
        <v>111</v>
      </c>
      <c r="B60" s="5" t="s">
        <v>112</v>
      </c>
      <c r="C60" s="27" t="s">
        <v>7</v>
      </c>
      <c r="D60" s="28">
        <v>13.39</v>
      </c>
      <c r="E60" s="23" t="s">
        <v>7</v>
      </c>
      <c r="F60" s="45"/>
      <c r="G60" s="24"/>
    </row>
    <row r="61" spans="1:7" x14ac:dyDescent="0.2">
      <c r="A61" s="4" t="s">
        <v>113</v>
      </c>
      <c r="B61" s="5" t="s">
        <v>114</v>
      </c>
      <c r="C61" s="27">
        <v>49586.879999999997</v>
      </c>
      <c r="D61" s="28">
        <v>49596.88</v>
      </c>
      <c r="E61" s="17">
        <f t="shared" si="0"/>
        <v>100.02016662472009</v>
      </c>
      <c r="F61" s="45"/>
      <c r="G61" s="24"/>
    </row>
    <row r="62" spans="1:7" ht="25.5" x14ac:dyDescent="0.2">
      <c r="A62" s="4" t="s">
        <v>115</v>
      </c>
      <c r="B62" s="5" t="s">
        <v>116</v>
      </c>
      <c r="C62" s="27">
        <v>49586.879999999997</v>
      </c>
      <c r="D62" s="28">
        <v>49596.88</v>
      </c>
      <c r="E62" s="17">
        <f t="shared" si="0"/>
        <v>100.02016662472009</v>
      </c>
      <c r="F62" s="45"/>
      <c r="G62" s="24"/>
    </row>
    <row r="63" spans="1:7" ht="38.25" x14ac:dyDescent="0.2">
      <c r="A63" s="4" t="s">
        <v>117</v>
      </c>
      <c r="B63" s="5" t="s">
        <v>118</v>
      </c>
      <c r="C63" s="27">
        <v>49586.879999999997</v>
      </c>
      <c r="D63" s="28">
        <v>49596.88</v>
      </c>
      <c r="E63" s="17">
        <f t="shared" si="0"/>
        <v>100.02016662472009</v>
      </c>
      <c r="F63" s="45"/>
      <c r="G63" s="24"/>
    </row>
    <row r="64" spans="1:7" x14ac:dyDescent="0.2">
      <c r="A64" s="4" t="s">
        <v>119</v>
      </c>
      <c r="B64" s="5" t="s">
        <v>120</v>
      </c>
      <c r="C64" s="27">
        <v>409939370</v>
      </c>
      <c r="D64" s="28">
        <v>527942956.79000002</v>
      </c>
      <c r="E64" s="17">
        <f t="shared" si="0"/>
        <v>128.7856193929361</v>
      </c>
      <c r="F64" s="45"/>
      <c r="G64" s="24"/>
    </row>
    <row r="65" spans="1:7" x14ac:dyDescent="0.2">
      <c r="A65" s="4" t="s">
        <v>121</v>
      </c>
      <c r="B65" s="5" t="s">
        <v>122</v>
      </c>
      <c r="C65" s="27">
        <v>409939370</v>
      </c>
      <c r="D65" s="28">
        <v>527942956.79000002</v>
      </c>
      <c r="E65" s="17">
        <f t="shared" si="0"/>
        <v>128.7856193929361</v>
      </c>
      <c r="F65" s="45"/>
      <c r="G65" s="24"/>
    </row>
    <row r="66" spans="1:7" x14ac:dyDescent="0.2">
      <c r="A66" s="4" t="s">
        <v>123</v>
      </c>
      <c r="B66" s="5" t="s">
        <v>124</v>
      </c>
      <c r="C66" s="27">
        <v>581370</v>
      </c>
      <c r="D66" s="28">
        <v>938676.91</v>
      </c>
      <c r="E66" s="17">
        <f t="shared" si="0"/>
        <v>161.45946815281147</v>
      </c>
      <c r="F66" s="45"/>
      <c r="G66" s="24"/>
    </row>
    <row r="67" spans="1:7" x14ac:dyDescent="0.2">
      <c r="A67" s="4" t="s">
        <v>125</v>
      </c>
      <c r="B67" s="5" t="s">
        <v>126</v>
      </c>
      <c r="C67" s="27">
        <v>605500</v>
      </c>
      <c r="D67" s="28">
        <v>405573.7</v>
      </c>
      <c r="E67" s="17">
        <f t="shared" si="0"/>
        <v>66.981618497109835</v>
      </c>
      <c r="F67" s="45"/>
      <c r="G67" s="24"/>
    </row>
    <row r="68" spans="1:7" x14ac:dyDescent="0.2">
      <c r="A68" s="4" t="s">
        <v>127</v>
      </c>
      <c r="B68" s="5" t="s">
        <v>128</v>
      </c>
      <c r="C68" s="27">
        <v>378437100</v>
      </c>
      <c r="D68" s="28">
        <v>477509362.98000002</v>
      </c>
      <c r="E68" s="17">
        <f t="shared" si="0"/>
        <v>126.17932094395607</v>
      </c>
      <c r="F68" s="45"/>
      <c r="G68" s="24"/>
    </row>
    <row r="69" spans="1:7" x14ac:dyDescent="0.2">
      <c r="A69" s="4" t="s">
        <v>129</v>
      </c>
      <c r="B69" s="5" t="s">
        <v>130</v>
      </c>
      <c r="C69" s="27">
        <v>378455800</v>
      </c>
      <c r="D69" s="28">
        <v>477528024.89999998</v>
      </c>
      <c r="E69" s="17">
        <f t="shared" si="0"/>
        <v>126.17801732725459</v>
      </c>
      <c r="F69" s="45"/>
      <c r="G69" s="24"/>
    </row>
    <row r="70" spans="1:7" x14ac:dyDescent="0.2">
      <c r="A70" s="4" t="s">
        <v>131</v>
      </c>
      <c r="B70" s="5" t="s">
        <v>132</v>
      </c>
      <c r="C70" s="27">
        <v>-18700</v>
      </c>
      <c r="D70" s="28">
        <v>-18661.919999999998</v>
      </c>
      <c r="E70" s="17">
        <f t="shared" si="0"/>
        <v>99.796363636363623</v>
      </c>
      <c r="F70" s="45"/>
      <c r="G70" s="24"/>
    </row>
    <row r="71" spans="1:7" ht="25.5" x14ac:dyDescent="0.2">
      <c r="A71" s="4" t="s">
        <v>133</v>
      </c>
      <c r="B71" s="5" t="s">
        <v>134</v>
      </c>
      <c r="C71" s="27">
        <v>30315400</v>
      </c>
      <c r="D71" s="28">
        <v>49089343.200000003</v>
      </c>
      <c r="E71" s="17">
        <f t="shared" si="0"/>
        <v>161.92873325108692</v>
      </c>
      <c r="F71" s="45"/>
      <c r="G71" s="24"/>
    </row>
    <row r="72" spans="1:7" ht="25.5" x14ac:dyDescent="0.2">
      <c r="A72" s="4" t="s">
        <v>135</v>
      </c>
      <c r="B72" s="5" t="s">
        <v>136</v>
      </c>
      <c r="C72" s="27">
        <v>4774881.88</v>
      </c>
      <c r="D72" s="28">
        <v>4827727.63</v>
      </c>
      <c r="E72" s="17">
        <f t="shared" ref="E72:E135" si="1">D72/C72*100</f>
        <v>101.10674465522067</v>
      </c>
      <c r="F72" s="45"/>
      <c r="G72" s="24"/>
    </row>
    <row r="73" spans="1:7" x14ac:dyDescent="0.2">
      <c r="A73" s="4" t="s">
        <v>137</v>
      </c>
      <c r="B73" s="5" t="s">
        <v>138</v>
      </c>
      <c r="C73" s="27">
        <v>1875600</v>
      </c>
      <c r="D73" s="28">
        <v>1102848.8400000001</v>
      </c>
      <c r="E73" s="17">
        <f t="shared" si="1"/>
        <v>58.799788867562384</v>
      </c>
      <c r="F73" s="45"/>
      <c r="G73" s="24"/>
    </row>
    <row r="74" spans="1:7" x14ac:dyDescent="0.2">
      <c r="A74" s="4" t="s">
        <v>139</v>
      </c>
      <c r="B74" s="5" t="s">
        <v>140</v>
      </c>
      <c r="C74" s="27">
        <v>1875600</v>
      </c>
      <c r="D74" s="28">
        <v>1102848.8400000001</v>
      </c>
      <c r="E74" s="17">
        <f t="shared" si="1"/>
        <v>58.799788867562384</v>
      </c>
      <c r="F74" s="45"/>
      <c r="G74" s="24"/>
    </row>
    <row r="75" spans="1:7" ht="25.5" x14ac:dyDescent="0.2">
      <c r="A75" s="4" t="s">
        <v>141</v>
      </c>
      <c r="B75" s="5" t="s">
        <v>142</v>
      </c>
      <c r="C75" s="27">
        <v>1875600</v>
      </c>
      <c r="D75" s="28">
        <v>1102848.8400000001</v>
      </c>
      <c r="E75" s="17">
        <f t="shared" si="1"/>
        <v>58.799788867562384</v>
      </c>
      <c r="F75" s="45"/>
      <c r="G75" s="24"/>
    </row>
    <row r="76" spans="1:7" x14ac:dyDescent="0.2">
      <c r="A76" s="4" t="s">
        <v>143</v>
      </c>
      <c r="B76" s="5" t="s">
        <v>144</v>
      </c>
      <c r="C76" s="27">
        <v>2899281.88</v>
      </c>
      <c r="D76" s="28">
        <v>3724878.79</v>
      </c>
      <c r="E76" s="17">
        <f t="shared" si="1"/>
        <v>128.4759103864713</v>
      </c>
      <c r="F76" s="45"/>
      <c r="G76" s="24"/>
    </row>
    <row r="77" spans="1:7" ht="25.5" x14ac:dyDescent="0.2">
      <c r="A77" s="4" t="s">
        <v>145</v>
      </c>
      <c r="B77" s="5" t="s">
        <v>146</v>
      </c>
      <c r="C77" s="27">
        <v>2000000</v>
      </c>
      <c r="D77" s="28">
        <v>1010893.94</v>
      </c>
      <c r="E77" s="17">
        <f t="shared" si="1"/>
        <v>50.544696999999992</v>
      </c>
      <c r="F77" s="45"/>
      <c r="G77" s="24"/>
    </row>
    <row r="78" spans="1:7" ht="25.5" x14ac:dyDescent="0.2">
      <c r="A78" s="4" t="s">
        <v>147</v>
      </c>
      <c r="B78" s="5" t="s">
        <v>148</v>
      </c>
      <c r="C78" s="27">
        <v>2000000</v>
      </c>
      <c r="D78" s="28">
        <v>1010893.94</v>
      </c>
      <c r="E78" s="17">
        <f t="shared" si="1"/>
        <v>50.544696999999992</v>
      </c>
      <c r="F78" s="45"/>
      <c r="G78" s="24"/>
    </row>
    <row r="79" spans="1:7" x14ac:dyDescent="0.2">
      <c r="A79" s="4" t="s">
        <v>149</v>
      </c>
      <c r="B79" s="5" t="s">
        <v>150</v>
      </c>
      <c r="C79" s="27">
        <v>899281.88</v>
      </c>
      <c r="D79" s="28">
        <v>2713984.85</v>
      </c>
      <c r="E79" s="17">
        <f t="shared" si="1"/>
        <v>301.79467754871257</v>
      </c>
      <c r="F79" s="45"/>
      <c r="G79" s="24"/>
    </row>
    <row r="80" spans="1:7" x14ac:dyDescent="0.2">
      <c r="A80" s="4" t="s">
        <v>151</v>
      </c>
      <c r="B80" s="5" t="s">
        <v>152</v>
      </c>
      <c r="C80" s="27">
        <v>899281.88</v>
      </c>
      <c r="D80" s="28">
        <v>2713984.85</v>
      </c>
      <c r="E80" s="17">
        <f t="shared" si="1"/>
        <v>301.79467754871257</v>
      </c>
      <c r="F80" s="45"/>
      <c r="G80" s="24"/>
    </row>
    <row r="81" spans="1:7" x14ac:dyDescent="0.2">
      <c r="A81" s="4" t="s">
        <v>153</v>
      </c>
      <c r="B81" s="5" t="s">
        <v>154</v>
      </c>
      <c r="C81" s="27">
        <v>600000</v>
      </c>
      <c r="D81" s="28">
        <v>210371.14</v>
      </c>
      <c r="E81" s="17">
        <f t="shared" si="1"/>
        <v>35.061856666666671</v>
      </c>
      <c r="F81" s="45"/>
      <c r="G81" s="24"/>
    </row>
    <row r="82" spans="1:7" ht="25.5" x14ac:dyDescent="0.2">
      <c r="A82" s="4" t="s">
        <v>155</v>
      </c>
      <c r="B82" s="5" t="s">
        <v>156</v>
      </c>
      <c r="C82" s="27">
        <v>600000</v>
      </c>
      <c r="D82" s="28">
        <v>210371.14</v>
      </c>
      <c r="E82" s="17">
        <f t="shared" si="1"/>
        <v>35.061856666666671</v>
      </c>
      <c r="F82" s="45"/>
      <c r="G82" s="24"/>
    </row>
    <row r="83" spans="1:7" ht="25.5" x14ac:dyDescent="0.2">
      <c r="A83" s="4" t="s">
        <v>157</v>
      </c>
      <c r="B83" s="5" t="s">
        <v>158</v>
      </c>
      <c r="C83" s="27">
        <v>600000</v>
      </c>
      <c r="D83" s="28">
        <v>210371.14</v>
      </c>
      <c r="E83" s="17">
        <f t="shared" si="1"/>
        <v>35.061856666666671</v>
      </c>
      <c r="F83" s="45"/>
      <c r="G83" s="24"/>
    </row>
    <row r="84" spans="1:7" ht="38.25" x14ac:dyDescent="0.2">
      <c r="A84" s="4" t="s">
        <v>159</v>
      </c>
      <c r="B84" s="5" t="s">
        <v>160</v>
      </c>
      <c r="C84" s="27">
        <v>600000</v>
      </c>
      <c r="D84" s="28">
        <v>210371.14</v>
      </c>
      <c r="E84" s="17">
        <f t="shared" si="1"/>
        <v>35.061856666666671</v>
      </c>
      <c r="F84" s="45"/>
      <c r="G84" s="24"/>
    </row>
    <row r="85" spans="1:7" x14ac:dyDescent="0.2">
      <c r="A85" s="4" t="s">
        <v>161</v>
      </c>
      <c r="B85" s="5" t="s">
        <v>162</v>
      </c>
      <c r="C85" s="27">
        <v>1588000</v>
      </c>
      <c r="D85" s="28">
        <v>955981.97</v>
      </c>
      <c r="E85" s="17">
        <f t="shared" si="1"/>
        <v>60.20037594458438</v>
      </c>
      <c r="F85" s="45"/>
      <c r="G85" s="24"/>
    </row>
    <row r="86" spans="1:7" ht="25.5" x14ac:dyDescent="0.2">
      <c r="A86" s="4" t="s">
        <v>163</v>
      </c>
      <c r="B86" s="5" t="s">
        <v>164</v>
      </c>
      <c r="C86" s="27">
        <v>889300</v>
      </c>
      <c r="D86" s="28">
        <v>232157.47</v>
      </c>
      <c r="E86" s="17">
        <f t="shared" si="1"/>
        <v>26.105641515798943</v>
      </c>
      <c r="F86" s="45"/>
      <c r="G86" s="24"/>
    </row>
    <row r="87" spans="1:7" ht="38.25" x14ac:dyDescent="0.2">
      <c r="A87" s="4" t="s">
        <v>165</v>
      </c>
      <c r="B87" s="5" t="s">
        <v>166</v>
      </c>
      <c r="C87" s="27">
        <v>54000</v>
      </c>
      <c r="D87" s="28">
        <v>9855.02</v>
      </c>
      <c r="E87" s="17">
        <f t="shared" si="1"/>
        <v>18.250037037037036</v>
      </c>
      <c r="F87" s="45"/>
      <c r="G87" s="24"/>
    </row>
    <row r="88" spans="1:7" ht="51" x14ac:dyDescent="0.2">
      <c r="A88" s="4" t="s">
        <v>167</v>
      </c>
      <c r="B88" s="5" t="s">
        <v>168</v>
      </c>
      <c r="C88" s="27">
        <v>54000</v>
      </c>
      <c r="D88" s="28">
        <v>9855.02</v>
      </c>
      <c r="E88" s="17">
        <f t="shared" si="1"/>
        <v>18.250037037037036</v>
      </c>
      <c r="F88" s="45"/>
      <c r="G88" s="24"/>
    </row>
    <row r="89" spans="1:7" ht="51" x14ac:dyDescent="0.2">
      <c r="A89" s="4" t="s">
        <v>169</v>
      </c>
      <c r="B89" s="5" t="s">
        <v>170</v>
      </c>
      <c r="C89" s="27">
        <v>92800</v>
      </c>
      <c r="D89" s="28">
        <v>37499.760000000002</v>
      </c>
      <c r="E89" s="17">
        <f t="shared" si="1"/>
        <v>40.409224137931041</v>
      </c>
      <c r="F89" s="45"/>
      <c r="G89" s="24"/>
    </row>
    <row r="90" spans="1:7" ht="63.75" x14ac:dyDescent="0.2">
      <c r="A90" s="4" t="s">
        <v>171</v>
      </c>
      <c r="B90" s="5" t="s">
        <v>172</v>
      </c>
      <c r="C90" s="27">
        <v>92800</v>
      </c>
      <c r="D90" s="28">
        <v>37499.760000000002</v>
      </c>
      <c r="E90" s="17">
        <f t="shared" si="1"/>
        <v>40.409224137931041</v>
      </c>
      <c r="F90" s="45"/>
      <c r="G90" s="24"/>
    </row>
    <row r="91" spans="1:7" ht="38.25" x14ac:dyDescent="0.2">
      <c r="A91" s="4" t="s">
        <v>173</v>
      </c>
      <c r="B91" s="5" t="s">
        <v>174</v>
      </c>
      <c r="C91" s="27">
        <v>94000</v>
      </c>
      <c r="D91" s="28">
        <v>2403.37</v>
      </c>
      <c r="E91" s="17">
        <f t="shared" si="1"/>
        <v>2.5567765957446809</v>
      </c>
      <c r="F91" s="45"/>
      <c r="G91" s="24"/>
    </row>
    <row r="92" spans="1:7" ht="51" x14ac:dyDescent="0.2">
      <c r="A92" s="4" t="s">
        <v>175</v>
      </c>
      <c r="B92" s="5" t="s">
        <v>176</v>
      </c>
      <c r="C92" s="27">
        <v>94000</v>
      </c>
      <c r="D92" s="28">
        <v>2403.37</v>
      </c>
      <c r="E92" s="17">
        <f t="shared" si="1"/>
        <v>2.5567765957446809</v>
      </c>
      <c r="F92" s="45"/>
      <c r="G92" s="24"/>
    </row>
    <row r="93" spans="1:7" ht="38.25" x14ac:dyDescent="0.2">
      <c r="A93" s="4" t="s">
        <v>177</v>
      </c>
      <c r="B93" s="5" t="s">
        <v>178</v>
      </c>
      <c r="C93" s="27">
        <v>142000</v>
      </c>
      <c r="D93" s="28">
        <v>14000</v>
      </c>
      <c r="E93" s="17">
        <f t="shared" si="1"/>
        <v>9.8591549295774641</v>
      </c>
      <c r="F93" s="45"/>
      <c r="G93" s="24"/>
    </row>
    <row r="94" spans="1:7" ht="51" x14ac:dyDescent="0.2">
      <c r="A94" s="4" t="s">
        <v>179</v>
      </c>
      <c r="B94" s="5" t="s">
        <v>180</v>
      </c>
      <c r="C94" s="27">
        <v>142000</v>
      </c>
      <c r="D94" s="28">
        <v>14000</v>
      </c>
      <c r="E94" s="17">
        <f t="shared" si="1"/>
        <v>9.8591549295774641</v>
      </c>
      <c r="F94" s="45"/>
      <c r="G94" s="24"/>
    </row>
    <row r="95" spans="1:7" ht="38.25" x14ac:dyDescent="0.2">
      <c r="A95" s="4" t="s">
        <v>181</v>
      </c>
      <c r="B95" s="5" t="s">
        <v>182</v>
      </c>
      <c r="C95" s="27">
        <v>17900</v>
      </c>
      <c r="D95" s="28">
        <v>9500</v>
      </c>
      <c r="E95" s="17">
        <f t="shared" si="1"/>
        <v>53.072625698324025</v>
      </c>
      <c r="F95" s="45"/>
      <c r="G95" s="24"/>
    </row>
    <row r="96" spans="1:7" ht="51" x14ac:dyDescent="0.2">
      <c r="A96" s="4" t="s">
        <v>183</v>
      </c>
      <c r="B96" s="5" t="s">
        <v>184</v>
      </c>
      <c r="C96" s="27">
        <v>17900</v>
      </c>
      <c r="D96" s="28">
        <v>9500</v>
      </c>
      <c r="E96" s="17">
        <f t="shared" si="1"/>
        <v>53.072625698324025</v>
      </c>
      <c r="F96" s="45"/>
      <c r="G96" s="24"/>
    </row>
    <row r="97" spans="1:7" ht="38.25" x14ac:dyDescent="0.2">
      <c r="A97" s="4" t="s">
        <v>185</v>
      </c>
      <c r="B97" s="5" t="s">
        <v>186</v>
      </c>
      <c r="C97" s="27">
        <v>62000</v>
      </c>
      <c r="D97" s="28">
        <v>8134.55</v>
      </c>
      <c r="E97" s="17">
        <f t="shared" si="1"/>
        <v>13.12024193548387</v>
      </c>
      <c r="F97" s="45"/>
      <c r="G97" s="24"/>
    </row>
    <row r="98" spans="1:7" ht="51" x14ac:dyDescent="0.2">
      <c r="A98" s="4" t="s">
        <v>187</v>
      </c>
      <c r="B98" s="5" t="s">
        <v>188</v>
      </c>
      <c r="C98" s="27">
        <v>62000</v>
      </c>
      <c r="D98" s="28">
        <v>8134.55</v>
      </c>
      <c r="E98" s="17">
        <f t="shared" si="1"/>
        <v>13.12024193548387</v>
      </c>
      <c r="F98" s="45"/>
      <c r="G98" s="24"/>
    </row>
    <row r="99" spans="1:7" ht="38.25" x14ac:dyDescent="0.2">
      <c r="A99" s="4" t="s">
        <v>189</v>
      </c>
      <c r="B99" s="5" t="s">
        <v>190</v>
      </c>
      <c r="C99" s="27">
        <v>10000</v>
      </c>
      <c r="D99" s="28">
        <v>14545</v>
      </c>
      <c r="E99" s="17">
        <f t="shared" si="1"/>
        <v>145.44999999999999</v>
      </c>
      <c r="F99" s="45"/>
      <c r="G99" s="24"/>
    </row>
    <row r="100" spans="1:7" ht="63.75" x14ac:dyDescent="0.2">
      <c r="A100" s="4" t="s">
        <v>191</v>
      </c>
      <c r="B100" s="5" t="s">
        <v>192</v>
      </c>
      <c r="C100" s="27">
        <v>10000</v>
      </c>
      <c r="D100" s="28">
        <v>14545</v>
      </c>
      <c r="E100" s="17">
        <f t="shared" si="1"/>
        <v>145.44999999999999</v>
      </c>
      <c r="F100" s="45"/>
      <c r="G100" s="24"/>
    </row>
    <row r="101" spans="1:7" ht="38.25" x14ac:dyDescent="0.2">
      <c r="A101" s="4" t="s">
        <v>193</v>
      </c>
      <c r="B101" s="5" t="s">
        <v>194</v>
      </c>
      <c r="C101" s="27">
        <v>30300</v>
      </c>
      <c r="D101" s="28">
        <v>4723.1400000000003</v>
      </c>
      <c r="E101" s="17">
        <f t="shared" si="1"/>
        <v>15.58792079207921</v>
      </c>
      <c r="F101" s="45"/>
      <c r="G101" s="24"/>
    </row>
    <row r="102" spans="1:7" ht="51" x14ac:dyDescent="0.2">
      <c r="A102" s="4" t="s">
        <v>195</v>
      </c>
      <c r="B102" s="5" t="s">
        <v>196</v>
      </c>
      <c r="C102" s="27">
        <v>30300</v>
      </c>
      <c r="D102" s="28">
        <v>4723.1400000000003</v>
      </c>
      <c r="E102" s="17">
        <f t="shared" si="1"/>
        <v>15.58792079207921</v>
      </c>
      <c r="F102" s="45"/>
      <c r="G102" s="24"/>
    </row>
    <row r="103" spans="1:7" ht="38.25" x14ac:dyDescent="0.2">
      <c r="A103" s="4" t="s">
        <v>197</v>
      </c>
      <c r="B103" s="5" t="s">
        <v>198</v>
      </c>
      <c r="C103" s="27">
        <v>149300</v>
      </c>
      <c r="D103" s="28">
        <v>19468.46</v>
      </c>
      <c r="E103" s="17">
        <f t="shared" si="1"/>
        <v>13.039825853985265</v>
      </c>
      <c r="F103" s="45"/>
      <c r="G103" s="24"/>
    </row>
    <row r="104" spans="1:7" ht="51" x14ac:dyDescent="0.2">
      <c r="A104" s="4" t="s">
        <v>199</v>
      </c>
      <c r="B104" s="5" t="s">
        <v>200</v>
      </c>
      <c r="C104" s="27">
        <v>149300</v>
      </c>
      <c r="D104" s="28">
        <v>19468.46</v>
      </c>
      <c r="E104" s="17">
        <f t="shared" si="1"/>
        <v>13.039825853985265</v>
      </c>
      <c r="F104" s="45"/>
      <c r="G104" s="24"/>
    </row>
    <row r="105" spans="1:7" ht="38.25" x14ac:dyDescent="0.2">
      <c r="A105" s="4" t="s">
        <v>201</v>
      </c>
      <c r="B105" s="5" t="s">
        <v>202</v>
      </c>
      <c r="C105" s="27">
        <v>237000</v>
      </c>
      <c r="D105" s="28">
        <v>112028.17</v>
      </c>
      <c r="E105" s="17">
        <f t="shared" si="1"/>
        <v>47.269270042194094</v>
      </c>
      <c r="F105" s="45"/>
      <c r="G105" s="24"/>
    </row>
    <row r="106" spans="1:7" ht="51" x14ac:dyDescent="0.2">
      <c r="A106" s="4" t="s">
        <v>203</v>
      </c>
      <c r="B106" s="5" t="s">
        <v>204</v>
      </c>
      <c r="C106" s="27">
        <v>237000</v>
      </c>
      <c r="D106" s="28">
        <v>112028.17</v>
      </c>
      <c r="E106" s="17">
        <f t="shared" si="1"/>
        <v>47.269270042194094</v>
      </c>
      <c r="F106" s="45"/>
      <c r="G106" s="24"/>
    </row>
    <row r="107" spans="1:7" ht="63.75" x14ac:dyDescent="0.2">
      <c r="A107" s="4" t="s">
        <v>205</v>
      </c>
      <c r="B107" s="5" t="s">
        <v>206</v>
      </c>
      <c r="C107" s="27">
        <v>51500</v>
      </c>
      <c r="D107" s="28">
        <v>47856.02</v>
      </c>
      <c r="E107" s="17">
        <f t="shared" si="1"/>
        <v>92.924310679611636</v>
      </c>
      <c r="F107" s="45"/>
      <c r="G107" s="24"/>
    </row>
    <row r="108" spans="1:7" ht="38.25" x14ac:dyDescent="0.2">
      <c r="A108" s="4" t="s">
        <v>207</v>
      </c>
      <c r="B108" s="5" t="s">
        <v>208</v>
      </c>
      <c r="C108" s="27">
        <v>31300</v>
      </c>
      <c r="D108" s="28">
        <v>37856.019999999997</v>
      </c>
      <c r="E108" s="17">
        <f t="shared" si="1"/>
        <v>120.94575079872203</v>
      </c>
      <c r="F108" s="45"/>
      <c r="G108" s="24"/>
    </row>
    <row r="109" spans="1:7" ht="38.25" x14ac:dyDescent="0.2">
      <c r="A109" s="4" t="s">
        <v>209</v>
      </c>
      <c r="B109" s="5" t="s">
        <v>210</v>
      </c>
      <c r="C109" s="27">
        <v>31300</v>
      </c>
      <c r="D109" s="28">
        <v>37856.019999999997</v>
      </c>
      <c r="E109" s="17">
        <f t="shared" si="1"/>
        <v>120.94575079872203</v>
      </c>
      <c r="F109" s="45"/>
      <c r="G109" s="24"/>
    </row>
    <row r="110" spans="1:7" ht="51" x14ac:dyDescent="0.2">
      <c r="A110" s="4" t="s">
        <v>211</v>
      </c>
      <c r="B110" s="5" t="s">
        <v>212</v>
      </c>
      <c r="C110" s="27">
        <v>20200</v>
      </c>
      <c r="D110" s="28">
        <v>10000</v>
      </c>
      <c r="E110" s="17">
        <f t="shared" si="1"/>
        <v>49.504950495049506</v>
      </c>
      <c r="F110" s="45"/>
      <c r="G110" s="24"/>
    </row>
    <row r="111" spans="1:7" ht="38.25" x14ac:dyDescent="0.2">
      <c r="A111" s="4" t="s">
        <v>213</v>
      </c>
      <c r="B111" s="5" t="s">
        <v>214</v>
      </c>
      <c r="C111" s="27">
        <v>20200</v>
      </c>
      <c r="D111" s="28">
        <v>10000</v>
      </c>
      <c r="E111" s="17">
        <f t="shared" si="1"/>
        <v>49.504950495049506</v>
      </c>
      <c r="F111" s="45"/>
      <c r="G111" s="24"/>
    </row>
    <row r="112" spans="1:7" ht="38.25" x14ac:dyDescent="0.2">
      <c r="A112" s="4" t="s">
        <v>215</v>
      </c>
      <c r="B112" s="5" t="s">
        <v>216</v>
      </c>
      <c r="C112" s="27">
        <v>20000</v>
      </c>
      <c r="D112" s="28" t="s">
        <v>7</v>
      </c>
      <c r="E112" s="23" t="s">
        <v>7</v>
      </c>
      <c r="F112" s="45"/>
      <c r="G112" s="24"/>
    </row>
    <row r="113" spans="1:7" ht="25.5" x14ac:dyDescent="0.2">
      <c r="A113" s="4" t="s">
        <v>217</v>
      </c>
      <c r="B113" s="5" t="s">
        <v>218</v>
      </c>
      <c r="C113" s="27">
        <v>20000</v>
      </c>
      <c r="D113" s="28" t="s">
        <v>7</v>
      </c>
      <c r="E113" s="23" t="s">
        <v>7</v>
      </c>
      <c r="F113" s="45"/>
      <c r="G113" s="24"/>
    </row>
    <row r="114" spans="1:7" x14ac:dyDescent="0.2">
      <c r="A114" s="4" t="s">
        <v>219</v>
      </c>
      <c r="B114" s="5" t="s">
        <v>220</v>
      </c>
      <c r="C114" s="27">
        <v>21800</v>
      </c>
      <c r="D114" s="28">
        <v>5641.18</v>
      </c>
      <c r="E114" s="17">
        <f t="shared" si="1"/>
        <v>25.876972477064221</v>
      </c>
      <c r="F114" s="45"/>
      <c r="G114" s="24"/>
    </row>
    <row r="115" spans="1:7" ht="25.5" x14ac:dyDescent="0.2">
      <c r="A115" s="4" t="s">
        <v>221</v>
      </c>
      <c r="B115" s="5" t="s">
        <v>222</v>
      </c>
      <c r="C115" s="27">
        <v>13500</v>
      </c>
      <c r="D115" s="28" t="s">
        <v>7</v>
      </c>
      <c r="E115" s="23" t="s">
        <v>7</v>
      </c>
      <c r="F115" s="45"/>
      <c r="G115" s="24"/>
    </row>
    <row r="116" spans="1:7" ht="38.25" x14ac:dyDescent="0.2">
      <c r="A116" s="4" t="s">
        <v>223</v>
      </c>
      <c r="B116" s="5" t="s">
        <v>224</v>
      </c>
      <c r="C116" s="27">
        <v>13500</v>
      </c>
      <c r="D116" s="28" t="s">
        <v>7</v>
      </c>
      <c r="E116" s="23" t="s">
        <v>7</v>
      </c>
      <c r="F116" s="45"/>
      <c r="G116" s="24"/>
    </row>
    <row r="117" spans="1:7" ht="38.25" x14ac:dyDescent="0.2">
      <c r="A117" s="4" t="s">
        <v>225</v>
      </c>
      <c r="B117" s="5" t="s">
        <v>226</v>
      </c>
      <c r="C117" s="27">
        <v>8300</v>
      </c>
      <c r="D117" s="28">
        <v>5641.18</v>
      </c>
      <c r="E117" s="17">
        <f t="shared" si="1"/>
        <v>67.966024096385553</v>
      </c>
      <c r="F117" s="45"/>
      <c r="G117" s="24"/>
    </row>
    <row r="118" spans="1:7" ht="38.25" x14ac:dyDescent="0.2">
      <c r="A118" s="4" t="s">
        <v>227</v>
      </c>
      <c r="B118" s="5" t="s">
        <v>228</v>
      </c>
      <c r="C118" s="27">
        <v>7800</v>
      </c>
      <c r="D118" s="28">
        <v>5466.18</v>
      </c>
      <c r="E118" s="17">
        <f t="shared" si="1"/>
        <v>70.079230769230776</v>
      </c>
      <c r="F118" s="45"/>
      <c r="G118" s="24"/>
    </row>
    <row r="119" spans="1:7" ht="38.25" x14ac:dyDescent="0.2">
      <c r="A119" s="4" t="s">
        <v>229</v>
      </c>
      <c r="B119" s="5" t="s">
        <v>230</v>
      </c>
      <c r="C119" s="27">
        <v>500</v>
      </c>
      <c r="D119" s="28">
        <v>175</v>
      </c>
      <c r="E119" s="17">
        <f t="shared" si="1"/>
        <v>35</v>
      </c>
      <c r="F119" s="45"/>
      <c r="G119" s="24"/>
    </row>
    <row r="120" spans="1:7" x14ac:dyDescent="0.2">
      <c r="A120" s="4" t="s">
        <v>231</v>
      </c>
      <c r="B120" s="5" t="s">
        <v>232</v>
      </c>
      <c r="C120" s="27">
        <v>605400</v>
      </c>
      <c r="D120" s="28">
        <v>670327.30000000005</v>
      </c>
      <c r="E120" s="17">
        <f t="shared" si="1"/>
        <v>110.72469441691443</v>
      </c>
      <c r="F120" s="45"/>
      <c r="G120" s="24"/>
    </row>
    <row r="121" spans="1:7" ht="63.75" x14ac:dyDescent="0.2">
      <c r="A121" s="4" t="s">
        <v>233</v>
      </c>
      <c r="B121" s="5" t="s">
        <v>234</v>
      </c>
      <c r="C121" s="27">
        <v>605400</v>
      </c>
      <c r="D121" s="28">
        <v>670327.30000000005</v>
      </c>
      <c r="E121" s="17">
        <f t="shared" si="1"/>
        <v>110.72469441691443</v>
      </c>
      <c r="F121" s="45"/>
      <c r="G121" s="24"/>
    </row>
    <row r="122" spans="1:7" x14ac:dyDescent="0.2">
      <c r="A122" s="4" t="s">
        <v>235</v>
      </c>
      <c r="B122" s="5" t="s">
        <v>236</v>
      </c>
      <c r="C122" s="27" t="s">
        <v>7</v>
      </c>
      <c r="D122" s="28">
        <v>906119.86</v>
      </c>
      <c r="E122" s="23" t="s">
        <v>7</v>
      </c>
      <c r="F122" s="45"/>
      <c r="G122" s="24"/>
    </row>
    <row r="123" spans="1:7" x14ac:dyDescent="0.2">
      <c r="A123" s="4" t="s">
        <v>237</v>
      </c>
      <c r="B123" s="5" t="s">
        <v>238</v>
      </c>
      <c r="C123" s="27" t="s">
        <v>7</v>
      </c>
      <c r="D123" s="28">
        <v>906119.86</v>
      </c>
      <c r="E123" s="23" t="s">
        <v>7</v>
      </c>
      <c r="F123" s="45"/>
      <c r="G123" s="24"/>
    </row>
    <row r="124" spans="1:7" x14ac:dyDescent="0.2">
      <c r="A124" s="4" t="s">
        <v>239</v>
      </c>
      <c r="B124" s="5" t="s">
        <v>240</v>
      </c>
      <c r="C124" s="27" t="s">
        <v>7</v>
      </c>
      <c r="D124" s="28">
        <v>906119.86</v>
      </c>
      <c r="E124" s="23" t="s">
        <v>7</v>
      </c>
      <c r="F124" s="45"/>
      <c r="G124" s="24"/>
    </row>
    <row r="125" spans="1:7" x14ac:dyDescent="0.2">
      <c r="A125" s="4" t="s">
        <v>241</v>
      </c>
      <c r="B125" s="5" t="s">
        <v>242</v>
      </c>
      <c r="C125" s="27">
        <v>7424901558.4700003</v>
      </c>
      <c r="D125" s="28">
        <v>4539896036.8599997</v>
      </c>
      <c r="E125" s="17">
        <f t="shared" si="1"/>
        <v>61.144191624750718</v>
      </c>
      <c r="F125" s="45"/>
      <c r="G125" s="24"/>
    </row>
    <row r="126" spans="1:7" ht="25.5" x14ac:dyDescent="0.2">
      <c r="A126" s="4" t="s">
        <v>243</v>
      </c>
      <c r="B126" s="5" t="s">
        <v>244</v>
      </c>
      <c r="C126" s="27">
        <v>7435669643.6400003</v>
      </c>
      <c r="D126" s="28">
        <v>4564699493.5699997</v>
      </c>
      <c r="E126" s="17">
        <f t="shared" si="1"/>
        <v>61.389218622351706</v>
      </c>
      <c r="F126" s="45"/>
      <c r="G126" s="24"/>
    </row>
    <row r="127" spans="1:7" x14ac:dyDescent="0.2">
      <c r="A127" s="4" t="s">
        <v>245</v>
      </c>
      <c r="B127" s="5" t="s">
        <v>246</v>
      </c>
      <c r="C127" s="27">
        <v>2681269400</v>
      </c>
      <c r="D127" s="28">
        <v>1137205800</v>
      </c>
      <c r="E127" s="17">
        <f t="shared" si="1"/>
        <v>42.412963053992264</v>
      </c>
      <c r="F127" s="45"/>
      <c r="G127" s="24"/>
    </row>
    <row r="128" spans="1:7" x14ac:dyDescent="0.2">
      <c r="A128" s="4" t="s">
        <v>247</v>
      </c>
      <c r="B128" s="5" t="s">
        <v>248</v>
      </c>
      <c r="C128" s="27">
        <v>2198475600</v>
      </c>
      <c r="D128" s="28">
        <v>1109250500</v>
      </c>
      <c r="E128" s="17">
        <f t="shared" si="1"/>
        <v>50.45543830461434</v>
      </c>
      <c r="F128" s="45"/>
      <c r="G128" s="24"/>
    </row>
    <row r="129" spans="1:7" ht="25.5" x14ac:dyDescent="0.2">
      <c r="A129" s="4" t="s">
        <v>249</v>
      </c>
      <c r="B129" s="5" t="s">
        <v>250</v>
      </c>
      <c r="C129" s="27">
        <v>2198475600</v>
      </c>
      <c r="D129" s="28">
        <v>1109250500</v>
      </c>
      <c r="E129" s="17">
        <f t="shared" si="1"/>
        <v>50.45543830461434</v>
      </c>
      <c r="F129" s="45"/>
      <c r="G129" s="24"/>
    </row>
    <row r="130" spans="1:7" x14ac:dyDescent="0.2">
      <c r="A130" s="4" t="s">
        <v>251</v>
      </c>
      <c r="B130" s="5" t="s">
        <v>252</v>
      </c>
      <c r="C130" s="27">
        <v>18983000</v>
      </c>
      <c r="D130" s="28" t="s">
        <v>7</v>
      </c>
      <c r="E130" s="17" t="s">
        <v>7</v>
      </c>
      <c r="F130" s="45"/>
      <c r="G130" s="24"/>
    </row>
    <row r="131" spans="1:7" ht="25.5" x14ac:dyDescent="0.2">
      <c r="A131" s="4" t="s">
        <v>253</v>
      </c>
      <c r="B131" s="5" t="s">
        <v>254</v>
      </c>
      <c r="C131" s="27">
        <v>18983000</v>
      </c>
      <c r="D131" s="28" t="s">
        <v>7</v>
      </c>
      <c r="E131" s="17" t="s">
        <v>7</v>
      </c>
      <c r="F131" s="45"/>
      <c r="G131" s="24"/>
    </row>
    <row r="132" spans="1:7" x14ac:dyDescent="0.2">
      <c r="A132" s="4" t="s">
        <v>255</v>
      </c>
      <c r="B132" s="5" t="s">
        <v>256</v>
      </c>
      <c r="C132" s="27">
        <v>463810800</v>
      </c>
      <c r="D132" s="28">
        <v>27955300</v>
      </c>
      <c r="E132" s="17">
        <f t="shared" si="1"/>
        <v>6.0273068242481633</v>
      </c>
      <c r="F132" s="45"/>
      <c r="G132" s="24"/>
    </row>
    <row r="133" spans="1:7" x14ac:dyDescent="0.2">
      <c r="A133" s="4" t="s">
        <v>257</v>
      </c>
      <c r="B133" s="5" t="s">
        <v>258</v>
      </c>
      <c r="C133" s="27">
        <v>463810800</v>
      </c>
      <c r="D133" s="28">
        <v>27955300</v>
      </c>
      <c r="E133" s="17">
        <f t="shared" si="1"/>
        <v>6.0273068242481633</v>
      </c>
      <c r="F133" s="45"/>
      <c r="G133" s="24"/>
    </row>
    <row r="134" spans="1:7" x14ac:dyDescent="0.2">
      <c r="A134" s="4" t="s">
        <v>259</v>
      </c>
      <c r="B134" s="5" t="s">
        <v>260</v>
      </c>
      <c r="C134" s="27">
        <v>730735237.24000001</v>
      </c>
      <c r="D134" s="28">
        <v>492350833.74000001</v>
      </c>
      <c r="E134" s="17">
        <f t="shared" si="1"/>
        <v>67.377458845370299</v>
      </c>
      <c r="F134" s="45"/>
      <c r="G134" s="24"/>
    </row>
    <row r="135" spans="1:7" ht="38.25" x14ac:dyDescent="0.2">
      <c r="A135" s="4" t="s">
        <v>261</v>
      </c>
      <c r="B135" s="5" t="s">
        <v>262</v>
      </c>
      <c r="C135" s="27">
        <v>13874600</v>
      </c>
      <c r="D135" s="28">
        <v>6430628.8799999999</v>
      </c>
      <c r="E135" s="17">
        <f t="shared" si="1"/>
        <v>46.348210975451543</v>
      </c>
      <c r="F135" s="45"/>
      <c r="G135" s="24"/>
    </row>
    <row r="136" spans="1:7" ht="38.25" x14ac:dyDescent="0.2">
      <c r="A136" s="4" t="s">
        <v>263</v>
      </c>
      <c r="B136" s="5" t="s">
        <v>264</v>
      </c>
      <c r="C136" s="27">
        <v>13874600</v>
      </c>
      <c r="D136" s="28">
        <v>6430628.8799999999</v>
      </c>
      <c r="E136" s="17">
        <f t="shared" ref="E136:E184" si="2">D136/C136*100</f>
        <v>46.348210975451543</v>
      </c>
      <c r="F136" s="45"/>
      <c r="G136" s="24"/>
    </row>
    <row r="137" spans="1:7" x14ac:dyDescent="0.2">
      <c r="A137" s="4" t="s">
        <v>265</v>
      </c>
      <c r="B137" s="5" t="s">
        <v>266</v>
      </c>
      <c r="C137" s="27">
        <v>1808884.8</v>
      </c>
      <c r="D137" s="28">
        <v>1252304.8600000001</v>
      </c>
      <c r="E137" s="17">
        <f t="shared" si="2"/>
        <v>69.230769145718966</v>
      </c>
      <c r="F137" s="45"/>
      <c r="G137" s="24"/>
    </row>
    <row r="138" spans="1:7" ht="25.5" x14ac:dyDescent="0.2">
      <c r="A138" s="4" t="s">
        <v>267</v>
      </c>
      <c r="B138" s="5" t="s">
        <v>268</v>
      </c>
      <c r="C138" s="27">
        <v>1808884.8</v>
      </c>
      <c r="D138" s="28">
        <v>1252304.8600000001</v>
      </c>
      <c r="E138" s="17">
        <f t="shared" si="2"/>
        <v>69.230769145718966</v>
      </c>
      <c r="F138" s="45"/>
      <c r="G138" s="24"/>
    </row>
    <row r="139" spans="1:7" x14ac:dyDescent="0.2">
      <c r="A139" s="4" t="s">
        <v>269</v>
      </c>
      <c r="B139" s="5" t="s">
        <v>270</v>
      </c>
      <c r="C139" s="27">
        <v>306100</v>
      </c>
      <c r="D139" s="28" t="s">
        <v>7</v>
      </c>
      <c r="E139" s="23" t="s">
        <v>7</v>
      </c>
      <c r="F139" s="45"/>
      <c r="G139" s="24"/>
    </row>
    <row r="140" spans="1:7" x14ac:dyDescent="0.2">
      <c r="A140" s="4" t="s">
        <v>271</v>
      </c>
      <c r="B140" s="5" t="s">
        <v>272</v>
      </c>
      <c r="C140" s="27">
        <v>306100</v>
      </c>
      <c r="D140" s="28" t="s">
        <v>7</v>
      </c>
      <c r="E140" s="23" t="s">
        <v>7</v>
      </c>
      <c r="F140" s="45"/>
      <c r="G140" s="24"/>
    </row>
    <row r="141" spans="1:7" x14ac:dyDescent="0.2">
      <c r="A141" s="4" t="s">
        <v>273</v>
      </c>
      <c r="B141" s="5" t="s">
        <v>274</v>
      </c>
      <c r="C141" s="27">
        <v>714745652.44000006</v>
      </c>
      <c r="D141" s="28">
        <v>484667900</v>
      </c>
      <c r="E141" s="17">
        <f t="shared" si="2"/>
        <v>67.809842332785067</v>
      </c>
      <c r="F141" s="45"/>
      <c r="G141" s="24"/>
    </row>
    <row r="142" spans="1:7" x14ac:dyDescent="0.2">
      <c r="A142" s="4" t="s">
        <v>275</v>
      </c>
      <c r="B142" s="5" t="s">
        <v>276</v>
      </c>
      <c r="C142" s="27">
        <v>714745652.44000006</v>
      </c>
      <c r="D142" s="28">
        <v>484667900</v>
      </c>
      <c r="E142" s="17">
        <f t="shared" si="2"/>
        <v>67.809842332785067</v>
      </c>
      <c r="F142" s="45"/>
      <c r="G142" s="24"/>
    </row>
    <row r="143" spans="1:7" x14ac:dyDescent="0.2">
      <c r="A143" s="4" t="s">
        <v>277</v>
      </c>
      <c r="B143" s="5" t="s">
        <v>278</v>
      </c>
      <c r="C143" s="27">
        <v>3968906386.4000001</v>
      </c>
      <c r="D143" s="28">
        <v>2905146579.9000001</v>
      </c>
      <c r="E143" s="17">
        <f t="shared" si="2"/>
        <v>73.197659432202329</v>
      </c>
      <c r="F143" s="45"/>
      <c r="G143" s="24"/>
    </row>
    <row r="144" spans="1:7" ht="25.5" x14ac:dyDescent="0.2">
      <c r="A144" s="4" t="s">
        <v>279</v>
      </c>
      <c r="B144" s="5" t="s">
        <v>280</v>
      </c>
      <c r="C144" s="27">
        <v>3963894686.4000001</v>
      </c>
      <c r="D144" s="28">
        <v>2900613118.9000001</v>
      </c>
      <c r="E144" s="17">
        <f t="shared" si="2"/>
        <v>73.175837109192472</v>
      </c>
      <c r="F144" s="45"/>
      <c r="G144" s="24"/>
    </row>
    <row r="145" spans="1:7" ht="25.5" x14ac:dyDescent="0.2">
      <c r="A145" s="4" t="s">
        <v>281</v>
      </c>
      <c r="B145" s="5" t="s">
        <v>282</v>
      </c>
      <c r="C145" s="27">
        <v>3963894686.4000001</v>
      </c>
      <c r="D145" s="28">
        <v>2900613118.9000001</v>
      </c>
      <c r="E145" s="17">
        <f t="shared" si="2"/>
        <v>73.175837109192472</v>
      </c>
      <c r="F145" s="45"/>
      <c r="G145" s="24"/>
    </row>
    <row r="146" spans="1:7" ht="38.25" x14ac:dyDescent="0.2">
      <c r="A146" s="4" t="s">
        <v>283</v>
      </c>
      <c r="B146" s="5" t="s">
        <v>284</v>
      </c>
      <c r="C146" s="27">
        <v>800000</v>
      </c>
      <c r="D146" s="28">
        <v>800000</v>
      </c>
      <c r="E146" s="17">
        <f t="shared" si="2"/>
        <v>100</v>
      </c>
      <c r="F146" s="45"/>
      <c r="G146" s="24"/>
    </row>
    <row r="147" spans="1:7" ht="51" x14ac:dyDescent="0.2">
      <c r="A147" s="4" t="s">
        <v>285</v>
      </c>
      <c r="B147" s="5" t="s">
        <v>286</v>
      </c>
      <c r="C147" s="27">
        <v>800000</v>
      </c>
      <c r="D147" s="28">
        <v>800000</v>
      </c>
      <c r="E147" s="17">
        <f t="shared" si="2"/>
        <v>100</v>
      </c>
      <c r="F147" s="45"/>
      <c r="G147" s="24"/>
    </row>
    <row r="148" spans="1:7" ht="38.25" x14ac:dyDescent="0.2">
      <c r="A148" s="4" t="s">
        <v>287</v>
      </c>
      <c r="B148" s="5" t="s">
        <v>288</v>
      </c>
      <c r="C148" s="27">
        <v>2731300</v>
      </c>
      <c r="D148" s="28">
        <v>2731300</v>
      </c>
      <c r="E148" s="17">
        <f t="shared" si="2"/>
        <v>100</v>
      </c>
      <c r="F148" s="45"/>
      <c r="G148" s="24"/>
    </row>
    <row r="149" spans="1:7" ht="38.25" x14ac:dyDescent="0.2">
      <c r="A149" s="4" t="s">
        <v>289</v>
      </c>
      <c r="B149" s="5" t="s">
        <v>290</v>
      </c>
      <c r="C149" s="27">
        <v>2731300</v>
      </c>
      <c r="D149" s="28">
        <v>2731300</v>
      </c>
      <c r="E149" s="17">
        <f t="shared" si="2"/>
        <v>100</v>
      </c>
      <c r="F149" s="45"/>
      <c r="G149" s="24"/>
    </row>
    <row r="150" spans="1:7" ht="25.5" x14ac:dyDescent="0.2">
      <c r="A150" s="4" t="s">
        <v>291</v>
      </c>
      <c r="B150" s="5" t="s">
        <v>292</v>
      </c>
      <c r="C150" s="27">
        <v>1477700</v>
      </c>
      <c r="D150" s="28">
        <v>1002161</v>
      </c>
      <c r="E150" s="17">
        <f t="shared" si="2"/>
        <v>67.818975434797323</v>
      </c>
      <c r="F150" s="45"/>
      <c r="G150" s="24"/>
    </row>
    <row r="151" spans="1:7" ht="25.5" x14ac:dyDescent="0.2">
      <c r="A151" s="4" t="s">
        <v>293</v>
      </c>
      <c r="B151" s="5" t="s">
        <v>294</v>
      </c>
      <c r="C151" s="27">
        <v>1477700</v>
      </c>
      <c r="D151" s="28">
        <v>1002161</v>
      </c>
      <c r="E151" s="17">
        <f t="shared" si="2"/>
        <v>67.818975434797323</v>
      </c>
      <c r="F151" s="45"/>
      <c r="G151" s="24"/>
    </row>
    <row r="152" spans="1:7" ht="38.25" x14ac:dyDescent="0.2">
      <c r="A152" s="4" t="s">
        <v>295</v>
      </c>
      <c r="B152" s="5" t="s">
        <v>296</v>
      </c>
      <c r="C152" s="27">
        <v>2700</v>
      </c>
      <c r="D152" s="28" t="s">
        <v>7</v>
      </c>
      <c r="E152" s="23" t="s">
        <v>7</v>
      </c>
      <c r="F152" s="45"/>
      <c r="G152" s="24"/>
    </row>
    <row r="153" spans="1:7" ht="38.25" x14ac:dyDescent="0.2">
      <c r="A153" s="4" t="s">
        <v>297</v>
      </c>
      <c r="B153" s="5" t="s">
        <v>298</v>
      </c>
      <c r="C153" s="27">
        <v>2700</v>
      </c>
      <c r="D153" s="28" t="s">
        <v>7</v>
      </c>
      <c r="E153" s="23" t="s">
        <v>7</v>
      </c>
      <c r="F153" s="45"/>
      <c r="G153" s="24"/>
    </row>
    <row r="154" spans="1:7" x14ac:dyDescent="0.2">
      <c r="A154" s="4" t="s">
        <v>299</v>
      </c>
      <c r="B154" s="5" t="s">
        <v>300</v>
      </c>
      <c r="C154" s="27">
        <v>54758620</v>
      </c>
      <c r="D154" s="28">
        <v>29996279.93</v>
      </c>
      <c r="E154" s="17">
        <f t="shared" si="2"/>
        <v>54.779101317746871</v>
      </c>
      <c r="F154" s="45"/>
      <c r="G154" s="24"/>
    </row>
    <row r="155" spans="1:7" ht="38.25" x14ac:dyDescent="0.2">
      <c r="A155" s="4" t="s">
        <v>301</v>
      </c>
      <c r="B155" s="5" t="s">
        <v>302</v>
      </c>
      <c r="C155" s="27">
        <v>10731850</v>
      </c>
      <c r="D155" s="28">
        <v>8412000</v>
      </c>
      <c r="E155" s="17">
        <f t="shared" si="2"/>
        <v>78.383503310240073</v>
      </c>
      <c r="F155" s="45"/>
      <c r="G155" s="24"/>
    </row>
    <row r="156" spans="1:7" ht="38.25" x14ac:dyDescent="0.2">
      <c r="A156" s="4" t="s">
        <v>303</v>
      </c>
      <c r="B156" s="5" t="s">
        <v>304</v>
      </c>
      <c r="C156" s="27">
        <v>10731850</v>
      </c>
      <c r="D156" s="28">
        <v>8412000</v>
      </c>
      <c r="E156" s="17">
        <f t="shared" si="2"/>
        <v>78.383503310240073</v>
      </c>
      <c r="F156" s="45"/>
      <c r="G156" s="24"/>
    </row>
    <row r="157" spans="1:7" ht="38.25" x14ac:dyDescent="0.2">
      <c r="A157" s="4" t="s">
        <v>305</v>
      </c>
      <c r="B157" s="5" t="s">
        <v>306</v>
      </c>
      <c r="C157" s="27">
        <v>551070</v>
      </c>
      <c r="D157" s="28" t="s">
        <v>7</v>
      </c>
      <c r="E157" s="23" t="s">
        <v>7</v>
      </c>
      <c r="F157" s="46"/>
      <c r="G157" s="24"/>
    </row>
    <row r="158" spans="1:7" ht="51" x14ac:dyDescent="0.2">
      <c r="A158" s="4" t="s">
        <v>307</v>
      </c>
      <c r="B158" s="5" t="s">
        <v>308</v>
      </c>
      <c r="C158" s="27">
        <v>551070</v>
      </c>
      <c r="D158" s="28" t="s">
        <v>7</v>
      </c>
      <c r="E158" s="23" t="s">
        <v>7</v>
      </c>
      <c r="F158" s="46"/>
      <c r="G158" s="24"/>
    </row>
    <row r="159" spans="1:7" ht="63.75" x14ac:dyDescent="0.2">
      <c r="A159" s="4" t="s">
        <v>309</v>
      </c>
      <c r="B159" s="5" t="s">
        <v>310</v>
      </c>
      <c r="C159" s="27">
        <v>30630800</v>
      </c>
      <c r="D159" s="28">
        <v>17261879.93</v>
      </c>
      <c r="E159" s="17">
        <f t="shared" si="2"/>
        <v>56.354649339880126</v>
      </c>
      <c r="F159" s="46"/>
      <c r="G159" s="24"/>
    </row>
    <row r="160" spans="1:7" ht="63.75" x14ac:dyDescent="0.2">
      <c r="A160" s="4" t="s">
        <v>311</v>
      </c>
      <c r="B160" s="5" t="s">
        <v>312</v>
      </c>
      <c r="C160" s="27">
        <v>30630800</v>
      </c>
      <c r="D160" s="28">
        <v>17261879.93</v>
      </c>
      <c r="E160" s="17">
        <f t="shared" si="2"/>
        <v>56.354649339880126</v>
      </c>
      <c r="F160" s="45"/>
      <c r="G160" s="24"/>
    </row>
    <row r="161" spans="1:7" x14ac:dyDescent="0.2">
      <c r="A161" s="4" t="s">
        <v>313</v>
      </c>
      <c r="B161" s="5" t="s">
        <v>314</v>
      </c>
      <c r="C161" s="27">
        <v>100000</v>
      </c>
      <c r="D161" s="28">
        <v>100000</v>
      </c>
      <c r="E161" s="17">
        <f t="shared" si="2"/>
        <v>100</v>
      </c>
      <c r="F161" s="45"/>
      <c r="G161" s="24"/>
    </row>
    <row r="162" spans="1:7" ht="25.5" x14ac:dyDescent="0.2">
      <c r="A162" s="4" t="s">
        <v>315</v>
      </c>
      <c r="B162" s="5" t="s">
        <v>316</v>
      </c>
      <c r="C162" s="27">
        <v>100000</v>
      </c>
      <c r="D162" s="28">
        <v>100000</v>
      </c>
      <c r="E162" s="17">
        <f t="shared" si="2"/>
        <v>100</v>
      </c>
      <c r="F162" s="45"/>
      <c r="G162" s="24"/>
    </row>
    <row r="163" spans="1:7" x14ac:dyDescent="0.2">
      <c r="A163" s="4" t="s">
        <v>317</v>
      </c>
      <c r="B163" s="5" t="s">
        <v>318</v>
      </c>
      <c r="C163" s="27">
        <v>12744900</v>
      </c>
      <c r="D163" s="28">
        <v>4222400</v>
      </c>
      <c r="E163" s="17">
        <f t="shared" si="2"/>
        <v>33.130114791014442</v>
      </c>
      <c r="F163" s="45"/>
      <c r="G163" s="24"/>
    </row>
    <row r="164" spans="1:7" x14ac:dyDescent="0.2">
      <c r="A164" s="4" t="s">
        <v>319</v>
      </c>
      <c r="B164" s="5" t="s">
        <v>320</v>
      </c>
      <c r="C164" s="27">
        <v>12744900</v>
      </c>
      <c r="D164" s="28">
        <v>4222400</v>
      </c>
      <c r="E164" s="17">
        <f t="shared" si="2"/>
        <v>33.130114791014442</v>
      </c>
      <c r="F164" s="45"/>
      <c r="G164" s="24"/>
    </row>
    <row r="165" spans="1:7" x14ac:dyDescent="0.2">
      <c r="A165" s="4" t="s">
        <v>321</v>
      </c>
      <c r="B165" s="5" t="s">
        <v>322</v>
      </c>
      <c r="C165" s="27" t="s">
        <v>7</v>
      </c>
      <c r="D165" s="28">
        <v>-0.01</v>
      </c>
      <c r="E165" s="23" t="s">
        <v>7</v>
      </c>
      <c r="F165" s="45"/>
      <c r="G165" s="24"/>
    </row>
    <row r="166" spans="1:7" ht="25.5" x14ac:dyDescent="0.2">
      <c r="A166" s="4" t="s">
        <v>323</v>
      </c>
      <c r="B166" s="5" t="s">
        <v>324</v>
      </c>
      <c r="C166" s="27" t="s">
        <v>7</v>
      </c>
      <c r="D166" s="28">
        <v>-0.01</v>
      </c>
      <c r="E166" s="23" t="s">
        <v>7</v>
      </c>
      <c r="F166" s="45"/>
      <c r="G166" s="24"/>
    </row>
    <row r="167" spans="1:7" ht="25.5" x14ac:dyDescent="0.2">
      <c r="A167" s="4" t="s">
        <v>325</v>
      </c>
      <c r="B167" s="5" t="s">
        <v>326</v>
      </c>
      <c r="C167" s="27" t="s">
        <v>7</v>
      </c>
      <c r="D167" s="28">
        <v>-0.01</v>
      </c>
      <c r="E167" s="23" t="s">
        <v>7</v>
      </c>
      <c r="F167" s="45"/>
      <c r="G167" s="24"/>
    </row>
    <row r="168" spans="1:7" x14ac:dyDescent="0.2">
      <c r="A168" s="4" t="s">
        <v>327</v>
      </c>
      <c r="B168" s="5" t="s">
        <v>328</v>
      </c>
      <c r="C168" s="29">
        <v>223240</v>
      </c>
      <c r="D168" s="28">
        <v>213012.45</v>
      </c>
      <c r="E168" s="17">
        <f t="shared" si="2"/>
        <v>95.418585378964352</v>
      </c>
      <c r="F168" s="45"/>
      <c r="G168" s="24"/>
    </row>
    <row r="169" spans="1:7" x14ac:dyDescent="0.2">
      <c r="A169" s="4" t="s">
        <v>329</v>
      </c>
      <c r="B169" s="5" t="s">
        <v>330</v>
      </c>
      <c r="C169" s="29">
        <v>223240</v>
      </c>
      <c r="D169" s="28">
        <v>213012.45</v>
      </c>
      <c r="E169" s="17">
        <f t="shared" si="2"/>
        <v>95.418585378964352</v>
      </c>
      <c r="F169" s="45"/>
      <c r="G169" s="24"/>
    </row>
    <row r="170" spans="1:7" ht="25.5" x14ac:dyDescent="0.2">
      <c r="A170" s="4" t="s">
        <v>331</v>
      </c>
      <c r="B170" s="5" t="s">
        <v>332</v>
      </c>
      <c r="C170" s="29">
        <v>223240</v>
      </c>
      <c r="D170" s="28">
        <v>213012.45</v>
      </c>
      <c r="E170" s="17">
        <f t="shared" si="2"/>
        <v>95.418585378964352</v>
      </c>
      <c r="F170" s="45"/>
      <c r="G170" s="24"/>
    </row>
    <row r="171" spans="1:7" ht="38.25" x14ac:dyDescent="0.2">
      <c r="A171" s="4" t="s">
        <v>333</v>
      </c>
      <c r="B171" s="5" t="s">
        <v>334</v>
      </c>
      <c r="C171" s="27">
        <v>34465142.68</v>
      </c>
      <c r="D171" s="28">
        <v>34466864.799999997</v>
      </c>
      <c r="E171" s="17">
        <f t="shared" si="2"/>
        <v>100.00499670062585</v>
      </c>
      <c r="F171" s="45"/>
      <c r="G171" s="24"/>
    </row>
    <row r="172" spans="1:7" ht="51" x14ac:dyDescent="0.2">
      <c r="A172" s="4" t="s">
        <v>335</v>
      </c>
      <c r="B172" s="5" t="s">
        <v>336</v>
      </c>
      <c r="C172" s="27">
        <v>34465142.68</v>
      </c>
      <c r="D172" s="28">
        <v>34466864.799999997</v>
      </c>
      <c r="E172" s="17">
        <f t="shared" si="2"/>
        <v>100.00499670062585</v>
      </c>
      <c r="F172" s="45"/>
      <c r="G172" s="24"/>
    </row>
    <row r="173" spans="1:7" ht="51" x14ac:dyDescent="0.2">
      <c r="A173" s="4" t="s">
        <v>337</v>
      </c>
      <c r="B173" s="5" t="s">
        <v>338</v>
      </c>
      <c r="C173" s="27">
        <v>34465142.68</v>
      </c>
      <c r="D173" s="28">
        <v>34466864.799999997</v>
      </c>
      <c r="E173" s="17">
        <f t="shared" si="2"/>
        <v>100.00499670062585</v>
      </c>
      <c r="F173" s="45"/>
      <c r="G173" s="24"/>
    </row>
    <row r="174" spans="1:7" ht="25.5" x14ac:dyDescent="0.2">
      <c r="A174" s="4" t="s">
        <v>339</v>
      </c>
      <c r="B174" s="5" t="s">
        <v>340</v>
      </c>
      <c r="C174" s="27">
        <v>34146389.340000004</v>
      </c>
      <c r="D174" s="28">
        <v>34148111.460000001</v>
      </c>
      <c r="E174" s="17">
        <f t="shared" si="2"/>
        <v>100.00504334435729</v>
      </c>
      <c r="F174" s="45"/>
      <c r="G174" s="24"/>
    </row>
    <row r="175" spans="1:7" ht="25.5" x14ac:dyDescent="0.2">
      <c r="A175" s="4" t="s">
        <v>341</v>
      </c>
      <c r="B175" s="5" t="s">
        <v>342</v>
      </c>
      <c r="C175" s="27">
        <v>0.33</v>
      </c>
      <c r="D175" s="28">
        <v>0.33</v>
      </c>
      <c r="E175" s="17">
        <f t="shared" si="2"/>
        <v>100</v>
      </c>
      <c r="F175" s="45"/>
      <c r="G175" s="24"/>
    </row>
    <row r="176" spans="1:7" ht="25.5" x14ac:dyDescent="0.2">
      <c r="A176" s="4" t="s">
        <v>343</v>
      </c>
      <c r="B176" s="5" t="s">
        <v>344</v>
      </c>
      <c r="C176" s="27">
        <v>34146389.009999998</v>
      </c>
      <c r="D176" s="28">
        <v>34148111.130000003</v>
      </c>
      <c r="E176" s="17">
        <f t="shared" si="2"/>
        <v>100.00504334440605</v>
      </c>
      <c r="F176" s="45"/>
      <c r="G176" s="24"/>
    </row>
    <row r="177" spans="1:7" ht="38.25" x14ac:dyDescent="0.2">
      <c r="A177" s="4" t="s">
        <v>345</v>
      </c>
      <c r="B177" s="5" t="s">
        <v>346</v>
      </c>
      <c r="C177" s="27">
        <v>6572.36</v>
      </c>
      <c r="D177" s="28">
        <v>6572.36</v>
      </c>
      <c r="E177" s="17">
        <f t="shared" si="2"/>
        <v>100</v>
      </c>
      <c r="F177" s="34"/>
      <c r="G177" s="24"/>
    </row>
    <row r="178" spans="1:7" ht="38.25" x14ac:dyDescent="0.2">
      <c r="A178" s="4" t="s">
        <v>347</v>
      </c>
      <c r="B178" s="5" t="s">
        <v>348</v>
      </c>
      <c r="C178" s="27">
        <v>312180.98</v>
      </c>
      <c r="D178" s="28">
        <v>312180.98</v>
      </c>
      <c r="E178" s="17">
        <f t="shared" si="2"/>
        <v>100</v>
      </c>
      <c r="F178" s="45"/>
      <c r="G178" s="24"/>
    </row>
    <row r="179" spans="1:7" ht="25.5" x14ac:dyDescent="0.2">
      <c r="A179" s="4" t="s">
        <v>349</v>
      </c>
      <c r="B179" s="5" t="s">
        <v>350</v>
      </c>
      <c r="C179" s="27">
        <v>-45456467.850000001</v>
      </c>
      <c r="D179" s="28">
        <v>-59483333.950000003</v>
      </c>
      <c r="E179" s="17">
        <f t="shared" si="2"/>
        <v>130.8578003603067</v>
      </c>
      <c r="F179" s="45"/>
      <c r="G179" s="24"/>
    </row>
    <row r="180" spans="1:7" ht="25.5" x14ac:dyDescent="0.2">
      <c r="A180" s="4" t="s">
        <v>351</v>
      </c>
      <c r="B180" s="5" t="s">
        <v>352</v>
      </c>
      <c r="C180" s="27">
        <v>-45456467.850000001</v>
      </c>
      <c r="D180" s="28">
        <v>-59483333.950000003</v>
      </c>
      <c r="E180" s="17">
        <f t="shared" si="2"/>
        <v>130.8578003603067</v>
      </c>
      <c r="F180" s="34"/>
      <c r="G180" s="24"/>
    </row>
    <row r="181" spans="1:7" ht="38.25" x14ac:dyDescent="0.2">
      <c r="A181" s="4" t="s">
        <v>353</v>
      </c>
      <c r="B181" s="5" t="s">
        <v>354</v>
      </c>
      <c r="C181" s="27">
        <v>-75408.13</v>
      </c>
      <c r="D181" s="28">
        <v>-76213.13</v>
      </c>
      <c r="E181" s="17">
        <f t="shared" si="2"/>
        <v>101.06752415157358</v>
      </c>
      <c r="F181" s="34"/>
      <c r="G181" s="24"/>
    </row>
    <row r="182" spans="1:7" ht="38.25" x14ac:dyDescent="0.2">
      <c r="A182" s="4" t="s">
        <v>355</v>
      </c>
      <c r="B182" s="5" t="s">
        <v>356</v>
      </c>
      <c r="C182" s="27">
        <v>-6572.36</v>
      </c>
      <c r="D182" s="28">
        <v>-6572.36</v>
      </c>
      <c r="E182" s="17">
        <f t="shared" si="2"/>
        <v>100</v>
      </c>
      <c r="F182" s="34"/>
      <c r="G182" s="24"/>
    </row>
    <row r="183" spans="1:7" ht="38.25" x14ac:dyDescent="0.2">
      <c r="A183" s="4" t="s">
        <v>357</v>
      </c>
      <c r="B183" s="5" t="s">
        <v>358</v>
      </c>
      <c r="C183" s="27">
        <v>-27727.64</v>
      </c>
      <c r="D183" s="28">
        <v>-27727.64</v>
      </c>
      <c r="E183" s="17">
        <f t="shared" si="2"/>
        <v>100</v>
      </c>
      <c r="F183" s="34"/>
      <c r="G183" s="24"/>
    </row>
    <row r="184" spans="1:7" ht="25.5" x14ac:dyDescent="0.2">
      <c r="A184" s="4" t="s">
        <v>359</v>
      </c>
      <c r="B184" s="5" t="s">
        <v>360</v>
      </c>
      <c r="C184" s="27">
        <v>-45346759.719999999</v>
      </c>
      <c r="D184" s="28">
        <v>-59372820.82</v>
      </c>
      <c r="E184" s="17">
        <f t="shared" si="2"/>
        <v>130.93067991319757</v>
      </c>
      <c r="F184" s="34"/>
      <c r="G184" s="24"/>
    </row>
    <row r="189" spans="1:7" x14ac:dyDescent="0.2">
      <c r="C189" s="24"/>
      <c r="D189" s="24"/>
    </row>
    <row r="190" spans="1:7" x14ac:dyDescent="0.2">
      <c r="D190" s="24"/>
    </row>
    <row r="192" spans="1:7" x14ac:dyDescent="0.2">
      <c r="C192" s="24"/>
      <c r="D192" s="24"/>
    </row>
    <row r="193" spans="3:5" x14ac:dyDescent="0.2">
      <c r="C193" s="24"/>
      <c r="D193" s="24"/>
      <c r="E193" s="24"/>
    </row>
  </sheetData>
  <autoFilter ref="A5:E184" xr:uid="{00000000-0009-0000-0000-000000000000}"/>
  <mergeCells count="1">
    <mergeCell ref="A2:C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5"/>
  <sheetViews>
    <sheetView showGridLines="0" workbookViewId="0">
      <selection activeCell="E454" sqref="E454"/>
    </sheetView>
  </sheetViews>
  <sheetFormatPr defaultRowHeight="12.75" x14ac:dyDescent="0.2"/>
  <cols>
    <col min="1" max="1" width="57.5703125" style="1" customWidth="1"/>
    <col min="2" max="2" width="23.85546875" style="1" customWidth="1"/>
    <col min="3" max="3" width="17.42578125" style="33" customWidth="1"/>
    <col min="4" max="4" width="18" style="33" customWidth="1"/>
    <col min="5" max="5" width="13.28515625" style="1" customWidth="1"/>
    <col min="6" max="6" width="12.85546875" style="34" customWidth="1"/>
    <col min="7" max="7" width="9.140625" style="34"/>
    <col min="8" max="8" width="12" style="34" customWidth="1"/>
    <col min="9" max="9" width="9.140625" style="34"/>
    <col min="10" max="16384" width="9.140625" style="1"/>
  </cols>
  <sheetData>
    <row r="1" spans="1:9" ht="17.25" customHeight="1" x14ac:dyDescent="0.2"/>
    <row r="2" spans="1:9" ht="15.75" x14ac:dyDescent="0.25">
      <c r="A2" s="36" t="s">
        <v>361</v>
      </c>
      <c r="B2" s="37"/>
      <c r="C2" s="37"/>
      <c r="D2" s="38"/>
      <c r="E2" s="38"/>
    </row>
    <row r="3" spans="1:9" x14ac:dyDescent="0.2">
      <c r="A3" s="2"/>
    </row>
    <row r="4" spans="1:9" ht="25.5" x14ac:dyDescent="0.2">
      <c r="A4" s="8" t="s">
        <v>2</v>
      </c>
      <c r="B4" s="8" t="s">
        <v>362</v>
      </c>
      <c r="C4" s="8" t="s">
        <v>944</v>
      </c>
      <c r="D4" s="47" t="s">
        <v>1</v>
      </c>
      <c r="E4" s="8" t="s">
        <v>945</v>
      </c>
    </row>
    <row r="5" spans="1:9" x14ac:dyDescent="0.2">
      <c r="A5" s="9" t="s">
        <v>4</v>
      </c>
      <c r="B5" s="9">
        <v>2</v>
      </c>
      <c r="C5" s="9">
        <v>3</v>
      </c>
      <c r="D5" s="13">
        <v>4</v>
      </c>
      <c r="E5" s="14">
        <v>5</v>
      </c>
    </row>
    <row r="6" spans="1:9" ht="25.5" x14ac:dyDescent="0.2">
      <c r="A6" s="30" t="s">
        <v>363</v>
      </c>
      <c r="B6" s="3" t="s">
        <v>6</v>
      </c>
      <c r="C6" s="32">
        <v>8923897655.2700005</v>
      </c>
      <c r="D6" s="25">
        <v>5472082739.5799999</v>
      </c>
      <c r="E6" s="52">
        <f>D6/C6*100</f>
        <v>61.319425109592849</v>
      </c>
      <c r="F6" s="45"/>
      <c r="G6" s="24"/>
      <c r="H6" s="45"/>
      <c r="I6" s="24"/>
    </row>
    <row r="7" spans="1:9" x14ac:dyDescent="0.2">
      <c r="A7" s="30" t="s">
        <v>364</v>
      </c>
      <c r="B7" s="3" t="s">
        <v>365</v>
      </c>
      <c r="C7" s="29">
        <v>694078577.73000002</v>
      </c>
      <c r="D7" s="27">
        <v>370805420.29000002</v>
      </c>
      <c r="E7" s="53">
        <f t="shared" ref="E7:E70" si="0">D7/C7*100</f>
        <v>53.424126919855055</v>
      </c>
      <c r="F7" s="45"/>
      <c r="G7" s="24"/>
      <c r="H7" s="45"/>
      <c r="I7" s="24"/>
    </row>
    <row r="8" spans="1:9" ht="25.5" x14ac:dyDescent="0.2">
      <c r="A8" s="30" t="s">
        <v>366</v>
      </c>
      <c r="B8" s="3" t="s">
        <v>367</v>
      </c>
      <c r="C8" s="29">
        <v>4996695</v>
      </c>
      <c r="D8" s="27">
        <v>2197953.2799999998</v>
      </c>
      <c r="E8" s="53">
        <f t="shared" si="0"/>
        <v>43.988141761704483</v>
      </c>
      <c r="F8" s="45"/>
      <c r="G8" s="24"/>
      <c r="H8" s="45"/>
      <c r="I8" s="24"/>
    </row>
    <row r="9" spans="1:9" ht="51" x14ac:dyDescent="0.2">
      <c r="A9" s="30" t="s">
        <v>368</v>
      </c>
      <c r="B9" s="3" t="s">
        <v>369</v>
      </c>
      <c r="C9" s="29">
        <v>4996695</v>
      </c>
      <c r="D9" s="27">
        <v>2197953.2799999998</v>
      </c>
      <c r="E9" s="53">
        <f t="shared" si="0"/>
        <v>43.988141761704483</v>
      </c>
      <c r="F9" s="45"/>
      <c r="G9" s="24"/>
      <c r="H9" s="45"/>
      <c r="I9" s="24"/>
    </row>
    <row r="10" spans="1:9" ht="25.5" x14ac:dyDescent="0.2">
      <c r="A10" s="30" t="s">
        <v>370</v>
      </c>
      <c r="B10" s="3" t="s">
        <v>371</v>
      </c>
      <c r="C10" s="29">
        <v>4996695</v>
      </c>
      <c r="D10" s="27">
        <v>2197953.2799999998</v>
      </c>
      <c r="E10" s="53">
        <f t="shared" si="0"/>
        <v>43.988141761704483</v>
      </c>
      <c r="F10" s="45"/>
      <c r="G10" s="24"/>
      <c r="H10" s="45"/>
      <c r="I10" s="24"/>
    </row>
    <row r="11" spans="1:9" x14ac:dyDescent="0.2">
      <c r="A11" s="30" t="s">
        <v>372</v>
      </c>
      <c r="B11" s="3" t="s">
        <v>373</v>
      </c>
      <c r="C11" s="29">
        <v>3795465</v>
      </c>
      <c r="D11" s="27">
        <v>1740252.09</v>
      </c>
      <c r="E11" s="53">
        <f t="shared" si="0"/>
        <v>45.850826973770012</v>
      </c>
      <c r="F11" s="45"/>
      <c r="G11" s="24"/>
      <c r="H11" s="45"/>
      <c r="I11" s="24"/>
    </row>
    <row r="12" spans="1:9" ht="25.5" x14ac:dyDescent="0.2">
      <c r="A12" s="30" t="s">
        <v>374</v>
      </c>
      <c r="B12" s="3" t="s">
        <v>375</v>
      </c>
      <c r="C12" s="29">
        <v>55000</v>
      </c>
      <c r="D12" s="27" t="s">
        <v>7</v>
      </c>
      <c r="E12" s="53" t="s">
        <v>7</v>
      </c>
      <c r="F12" s="45"/>
      <c r="G12" s="24"/>
      <c r="H12" s="46"/>
      <c r="I12" s="24"/>
    </row>
    <row r="13" spans="1:9" ht="38.25" x14ac:dyDescent="0.2">
      <c r="A13" s="30" t="s">
        <v>376</v>
      </c>
      <c r="B13" s="3" t="s">
        <v>377</v>
      </c>
      <c r="C13" s="29">
        <v>1146230</v>
      </c>
      <c r="D13" s="27">
        <v>457701.19</v>
      </c>
      <c r="E13" s="53">
        <f t="shared" si="0"/>
        <v>39.931007738412013</v>
      </c>
      <c r="F13" s="45"/>
      <c r="G13" s="24"/>
      <c r="H13" s="45"/>
      <c r="I13" s="24"/>
    </row>
    <row r="14" spans="1:9" ht="38.25" x14ac:dyDescent="0.2">
      <c r="A14" s="30" t="s">
        <v>378</v>
      </c>
      <c r="B14" s="3" t="s">
        <v>379</v>
      </c>
      <c r="C14" s="29">
        <v>47023261</v>
      </c>
      <c r="D14" s="27">
        <v>24118599.170000002</v>
      </c>
      <c r="E14" s="53">
        <f t="shared" si="0"/>
        <v>51.290783873963996</v>
      </c>
      <c r="F14" s="45"/>
      <c r="G14" s="24"/>
      <c r="H14" s="45"/>
      <c r="I14" s="24"/>
    </row>
    <row r="15" spans="1:9" ht="51" x14ac:dyDescent="0.2">
      <c r="A15" s="30" t="s">
        <v>368</v>
      </c>
      <c r="B15" s="3" t="s">
        <v>380</v>
      </c>
      <c r="C15" s="29">
        <v>36797671</v>
      </c>
      <c r="D15" s="27">
        <v>19696116.170000002</v>
      </c>
      <c r="E15" s="53">
        <f t="shared" si="0"/>
        <v>53.52544233030401</v>
      </c>
      <c r="F15" s="45"/>
      <c r="G15" s="24"/>
      <c r="H15" s="45"/>
      <c r="I15" s="24"/>
    </row>
    <row r="16" spans="1:9" ht="25.5" x14ac:dyDescent="0.2">
      <c r="A16" s="30" t="s">
        <v>370</v>
      </c>
      <c r="B16" s="3" t="s">
        <v>381</v>
      </c>
      <c r="C16" s="29">
        <v>36797671</v>
      </c>
      <c r="D16" s="27">
        <v>19696116.170000002</v>
      </c>
      <c r="E16" s="53">
        <f t="shared" si="0"/>
        <v>53.52544233030401</v>
      </c>
      <c r="F16" s="45"/>
      <c r="G16" s="24"/>
      <c r="H16" s="45"/>
      <c r="I16" s="24"/>
    </row>
    <row r="17" spans="1:9" x14ac:dyDescent="0.2">
      <c r="A17" s="30" t="s">
        <v>372</v>
      </c>
      <c r="B17" s="3" t="s">
        <v>382</v>
      </c>
      <c r="C17" s="29">
        <v>24193030</v>
      </c>
      <c r="D17" s="27">
        <v>13852585.310000001</v>
      </c>
      <c r="E17" s="53">
        <f t="shared" si="0"/>
        <v>57.258579475162882</v>
      </c>
      <c r="F17" s="45"/>
      <c r="G17" s="24"/>
      <c r="H17" s="45"/>
      <c r="I17" s="24"/>
    </row>
    <row r="18" spans="1:9" ht="25.5" x14ac:dyDescent="0.2">
      <c r="A18" s="30" t="s">
        <v>374</v>
      </c>
      <c r="B18" s="3" t="s">
        <v>383</v>
      </c>
      <c r="C18" s="29">
        <v>1492570</v>
      </c>
      <c r="D18" s="27">
        <v>1070850.76</v>
      </c>
      <c r="E18" s="53">
        <f t="shared" si="0"/>
        <v>71.745429695089683</v>
      </c>
      <c r="F18" s="45"/>
      <c r="G18" s="24"/>
      <c r="H18" s="45"/>
      <c r="I18" s="24"/>
    </row>
    <row r="19" spans="1:9" ht="25.5" x14ac:dyDescent="0.2">
      <c r="A19" s="30" t="s">
        <v>384</v>
      </c>
      <c r="B19" s="3" t="s">
        <v>385</v>
      </c>
      <c r="C19" s="29">
        <v>3805774</v>
      </c>
      <c r="D19" s="27">
        <v>1508410.31</v>
      </c>
      <c r="E19" s="53">
        <f t="shared" si="0"/>
        <v>39.634784146404911</v>
      </c>
      <c r="F19" s="45"/>
      <c r="G19" s="24"/>
      <c r="H19" s="45"/>
      <c r="I19" s="24"/>
    </row>
    <row r="20" spans="1:9" ht="38.25" x14ac:dyDescent="0.2">
      <c r="A20" s="30" t="s">
        <v>376</v>
      </c>
      <c r="B20" s="3" t="s">
        <v>386</v>
      </c>
      <c r="C20" s="29">
        <v>7306297</v>
      </c>
      <c r="D20" s="27">
        <v>3264269.79</v>
      </c>
      <c r="E20" s="53">
        <f t="shared" si="0"/>
        <v>44.677485599066117</v>
      </c>
      <c r="F20" s="45"/>
      <c r="G20" s="24"/>
      <c r="H20" s="45"/>
      <c r="I20" s="24"/>
    </row>
    <row r="21" spans="1:9" ht="25.5" x14ac:dyDescent="0.2">
      <c r="A21" s="30" t="s">
        <v>387</v>
      </c>
      <c r="B21" s="3" t="s">
        <v>388</v>
      </c>
      <c r="C21" s="29">
        <v>9821490</v>
      </c>
      <c r="D21" s="27">
        <v>4402483</v>
      </c>
      <c r="E21" s="53">
        <f t="shared" si="0"/>
        <v>44.825001094538607</v>
      </c>
      <c r="F21" s="45"/>
      <c r="G21" s="24"/>
      <c r="H21" s="45"/>
      <c r="I21" s="24"/>
    </row>
    <row r="22" spans="1:9" ht="25.5" x14ac:dyDescent="0.2">
      <c r="A22" s="30" t="s">
        <v>389</v>
      </c>
      <c r="B22" s="3" t="s">
        <v>390</v>
      </c>
      <c r="C22" s="29">
        <v>9821490</v>
      </c>
      <c r="D22" s="27">
        <v>4402483</v>
      </c>
      <c r="E22" s="53">
        <f t="shared" si="0"/>
        <v>44.825001094538607</v>
      </c>
      <c r="F22" s="45"/>
      <c r="G22" s="24"/>
      <c r="H22" s="45"/>
      <c r="I22" s="24"/>
    </row>
    <row r="23" spans="1:9" ht="25.5" x14ac:dyDescent="0.2">
      <c r="A23" s="30" t="s">
        <v>391</v>
      </c>
      <c r="B23" s="3" t="s">
        <v>392</v>
      </c>
      <c r="C23" s="29">
        <v>1240619</v>
      </c>
      <c r="D23" s="27">
        <v>667559.16</v>
      </c>
      <c r="E23" s="53">
        <f t="shared" si="0"/>
        <v>53.808555245405721</v>
      </c>
      <c r="F23" s="45"/>
      <c r="G23" s="24"/>
      <c r="H23" s="45"/>
      <c r="I23" s="24"/>
    </row>
    <row r="24" spans="1:9" x14ac:dyDescent="0.2">
      <c r="A24" s="30" t="s">
        <v>393</v>
      </c>
      <c r="B24" s="3" t="s">
        <v>394</v>
      </c>
      <c r="C24" s="29">
        <v>8580871</v>
      </c>
      <c r="D24" s="27">
        <v>3734923.84</v>
      </c>
      <c r="E24" s="53">
        <f t="shared" si="0"/>
        <v>43.52616232081801</v>
      </c>
      <c r="F24" s="45"/>
      <c r="G24" s="24"/>
      <c r="H24" s="45"/>
      <c r="I24" s="24"/>
    </row>
    <row r="25" spans="1:9" x14ac:dyDescent="0.2">
      <c r="A25" s="30" t="s">
        <v>396</v>
      </c>
      <c r="B25" s="3" t="s">
        <v>397</v>
      </c>
      <c r="C25" s="29">
        <v>400000</v>
      </c>
      <c r="D25" s="27">
        <v>20000</v>
      </c>
      <c r="E25" s="53">
        <f t="shared" si="0"/>
        <v>5</v>
      </c>
      <c r="F25" s="45"/>
      <c r="G25" s="24"/>
      <c r="H25" s="45"/>
      <c r="I25" s="24"/>
    </row>
    <row r="26" spans="1:9" x14ac:dyDescent="0.2">
      <c r="A26" s="30" t="s">
        <v>398</v>
      </c>
      <c r="B26" s="3" t="s">
        <v>399</v>
      </c>
      <c r="C26" s="29">
        <v>400000</v>
      </c>
      <c r="D26" s="27">
        <v>20000</v>
      </c>
      <c r="E26" s="53">
        <f t="shared" si="0"/>
        <v>5</v>
      </c>
      <c r="F26" s="45"/>
      <c r="G26" s="24"/>
      <c r="H26" s="45"/>
      <c r="I26" s="24"/>
    </row>
    <row r="27" spans="1:9" x14ac:dyDescent="0.2">
      <c r="A27" s="30" t="s">
        <v>400</v>
      </c>
      <c r="B27" s="3" t="s">
        <v>401</v>
      </c>
      <c r="C27" s="29">
        <v>4100</v>
      </c>
      <c r="D27" s="27" t="s">
        <v>7</v>
      </c>
      <c r="E27" s="53" t="s">
        <v>7</v>
      </c>
      <c r="F27" s="45"/>
      <c r="G27" s="24"/>
      <c r="H27" s="46"/>
      <c r="I27" s="24"/>
    </row>
    <row r="28" spans="1:9" x14ac:dyDescent="0.2">
      <c r="A28" s="30" t="s">
        <v>402</v>
      </c>
      <c r="B28" s="3" t="s">
        <v>403</v>
      </c>
      <c r="C28" s="29">
        <v>4100</v>
      </c>
      <c r="D28" s="27" t="s">
        <v>7</v>
      </c>
      <c r="E28" s="53" t="s">
        <v>7</v>
      </c>
      <c r="F28" s="45"/>
      <c r="G28" s="24"/>
      <c r="H28" s="46"/>
      <c r="I28" s="24"/>
    </row>
    <row r="29" spans="1:9" x14ac:dyDescent="0.2">
      <c r="A29" s="30" t="s">
        <v>404</v>
      </c>
      <c r="B29" s="3" t="s">
        <v>405</v>
      </c>
      <c r="C29" s="29">
        <v>4000</v>
      </c>
      <c r="D29" s="27" t="s">
        <v>7</v>
      </c>
      <c r="E29" s="53" t="s">
        <v>7</v>
      </c>
      <c r="F29" s="45"/>
      <c r="G29" s="24"/>
      <c r="H29" s="46"/>
      <c r="I29" s="24"/>
    </row>
    <row r="30" spans="1:9" x14ac:dyDescent="0.2">
      <c r="A30" s="30" t="s">
        <v>406</v>
      </c>
      <c r="B30" s="3" t="s">
        <v>407</v>
      </c>
      <c r="C30" s="29">
        <v>100</v>
      </c>
      <c r="D30" s="27" t="s">
        <v>7</v>
      </c>
      <c r="E30" s="53" t="s">
        <v>7</v>
      </c>
      <c r="F30" s="45"/>
      <c r="G30" s="24"/>
      <c r="H30" s="46"/>
      <c r="I30" s="24"/>
    </row>
    <row r="31" spans="1:9" ht="38.25" x14ac:dyDescent="0.2">
      <c r="A31" s="30" t="s">
        <v>947</v>
      </c>
      <c r="B31" s="3" t="s">
        <v>408</v>
      </c>
      <c r="C31" s="29">
        <v>272560799.92000002</v>
      </c>
      <c r="D31" s="27">
        <v>147592505.34999999</v>
      </c>
      <c r="E31" s="53">
        <f t="shared" si="0"/>
        <v>54.150305323920463</v>
      </c>
      <c r="F31" s="45"/>
      <c r="G31" s="24"/>
      <c r="H31" s="45"/>
      <c r="I31" s="24"/>
    </row>
    <row r="32" spans="1:9" ht="51" x14ac:dyDescent="0.2">
      <c r="A32" s="30" t="s">
        <v>368</v>
      </c>
      <c r="B32" s="3" t="s">
        <v>409</v>
      </c>
      <c r="C32" s="29">
        <v>183608437.91999999</v>
      </c>
      <c r="D32" s="27">
        <v>101090300.73999999</v>
      </c>
      <c r="E32" s="53">
        <f t="shared" si="0"/>
        <v>55.057546311703845</v>
      </c>
      <c r="F32" s="45"/>
      <c r="G32" s="24"/>
      <c r="H32" s="45"/>
      <c r="I32" s="24"/>
    </row>
    <row r="33" spans="1:9" ht="25.5" x14ac:dyDescent="0.2">
      <c r="A33" s="30" t="s">
        <v>370</v>
      </c>
      <c r="B33" s="3" t="s">
        <v>410</v>
      </c>
      <c r="C33" s="29">
        <v>183608437.91999999</v>
      </c>
      <c r="D33" s="27">
        <v>101090300.73999999</v>
      </c>
      <c r="E33" s="53">
        <f t="shared" si="0"/>
        <v>55.057546311703845</v>
      </c>
      <c r="F33" s="45"/>
      <c r="G33" s="24"/>
      <c r="H33" s="45"/>
      <c r="I33" s="24"/>
    </row>
    <row r="34" spans="1:9" x14ac:dyDescent="0.2">
      <c r="A34" s="30" t="s">
        <v>372</v>
      </c>
      <c r="B34" s="3" t="s">
        <v>411</v>
      </c>
      <c r="C34" s="29">
        <v>135512655.66999999</v>
      </c>
      <c r="D34" s="27">
        <v>75917048.75</v>
      </c>
      <c r="E34" s="53">
        <f t="shared" si="0"/>
        <v>56.022109798270783</v>
      </c>
      <c r="F34" s="45"/>
      <c r="G34" s="24"/>
      <c r="H34" s="45"/>
      <c r="I34" s="24"/>
    </row>
    <row r="35" spans="1:9" ht="25.5" x14ac:dyDescent="0.2">
      <c r="A35" s="30" t="s">
        <v>374</v>
      </c>
      <c r="B35" s="3" t="s">
        <v>412</v>
      </c>
      <c r="C35" s="29">
        <v>7170960</v>
      </c>
      <c r="D35" s="27">
        <v>4518040.26</v>
      </c>
      <c r="E35" s="53">
        <f t="shared" si="0"/>
        <v>63.004678034740117</v>
      </c>
      <c r="F35" s="45"/>
      <c r="G35" s="24"/>
      <c r="H35" s="45"/>
      <c r="I35" s="24"/>
    </row>
    <row r="36" spans="1:9" ht="38.25" x14ac:dyDescent="0.2">
      <c r="A36" s="30" t="s">
        <v>376</v>
      </c>
      <c r="B36" s="3" t="s">
        <v>413</v>
      </c>
      <c r="C36" s="29">
        <v>40924822.25</v>
      </c>
      <c r="D36" s="27">
        <v>20655211.73</v>
      </c>
      <c r="E36" s="53">
        <f t="shared" si="0"/>
        <v>50.471109205611761</v>
      </c>
      <c r="F36" s="45"/>
      <c r="G36" s="24"/>
      <c r="H36" s="45"/>
      <c r="I36" s="24"/>
    </row>
    <row r="37" spans="1:9" ht="25.5" x14ac:dyDescent="0.2">
      <c r="A37" s="30" t="s">
        <v>387</v>
      </c>
      <c r="B37" s="3" t="s">
        <v>414</v>
      </c>
      <c r="C37" s="29">
        <v>86911704</v>
      </c>
      <c r="D37" s="27">
        <v>44829224.880000003</v>
      </c>
      <c r="E37" s="53">
        <f t="shared" si="0"/>
        <v>51.580193249921791</v>
      </c>
      <c r="F37" s="45"/>
      <c r="G37" s="24"/>
      <c r="H37" s="45"/>
      <c r="I37" s="24"/>
    </row>
    <row r="38" spans="1:9" ht="25.5" x14ac:dyDescent="0.2">
      <c r="A38" s="30" t="s">
        <v>389</v>
      </c>
      <c r="B38" s="3" t="s">
        <v>415</v>
      </c>
      <c r="C38" s="29">
        <v>86911704</v>
      </c>
      <c r="D38" s="27">
        <v>44829224.880000003</v>
      </c>
      <c r="E38" s="53">
        <f t="shared" si="0"/>
        <v>51.580193249921791</v>
      </c>
      <c r="F38" s="45"/>
      <c r="G38" s="24"/>
      <c r="H38" s="45"/>
      <c r="I38" s="24"/>
    </row>
    <row r="39" spans="1:9" ht="25.5" x14ac:dyDescent="0.2">
      <c r="A39" s="30" t="s">
        <v>391</v>
      </c>
      <c r="B39" s="3" t="s">
        <v>416</v>
      </c>
      <c r="C39" s="29">
        <v>2731757</v>
      </c>
      <c r="D39" s="27">
        <v>1465608.86</v>
      </c>
      <c r="E39" s="53">
        <f t="shared" si="0"/>
        <v>53.650777137205111</v>
      </c>
      <c r="F39" s="45"/>
      <c r="G39" s="24"/>
      <c r="H39" s="45"/>
      <c r="I39" s="24"/>
    </row>
    <row r="40" spans="1:9" x14ac:dyDescent="0.2">
      <c r="A40" s="30" t="s">
        <v>393</v>
      </c>
      <c r="B40" s="3" t="s">
        <v>417</v>
      </c>
      <c r="C40" s="29">
        <v>38063640</v>
      </c>
      <c r="D40" s="27">
        <v>18453253.93</v>
      </c>
      <c r="E40" s="53">
        <f t="shared" si="0"/>
        <v>48.480003304991328</v>
      </c>
      <c r="F40" s="45"/>
      <c r="G40" s="24"/>
      <c r="H40" s="45"/>
      <c r="I40" s="24"/>
    </row>
    <row r="41" spans="1:9" x14ac:dyDescent="0.2">
      <c r="A41" s="30" t="s">
        <v>395</v>
      </c>
      <c r="B41" s="3" t="s">
        <v>418</v>
      </c>
      <c r="C41" s="29">
        <v>46116307</v>
      </c>
      <c r="D41" s="27">
        <v>24910362.09</v>
      </c>
      <c r="E41" s="53">
        <f t="shared" si="0"/>
        <v>54.016385331982463</v>
      </c>
      <c r="F41" s="45"/>
      <c r="G41" s="24"/>
      <c r="H41" s="45"/>
      <c r="I41" s="24"/>
    </row>
    <row r="42" spans="1:9" x14ac:dyDescent="0.2">
      <c r="A42" s="30" t="s">
        <v>396</v>
      </c>
      <c r="B42" s="3" t="s">
        <v>419</v>
      </c>
      <c r="C42" s="29">
        <v>768050</v>
      </c>
      <c r="D42" s="27">
        <v>506828</v>
      </c>
      <c r="E42" s="53">
        <f t="shared" si="0"/>
        <v>65.988933012173689</v>
      </c>
      <c r="F42" s="45"/>
      <c r="G42" s="24"/>
      <c r="H42" s="45"/>
      <c r="I42" s="24"/>
    </row>
    <row r="43" spans="1:9" ht="25.5" x14ac:dyDescent="0.2">
      <c r="A43" s="30" t="s">
        <v>420</v>
      </c>
      <c r="B43" s="3" t="s">
        <v>421</v>
      </c>
      <c r="C43" s="29">
        <v>568050</v>
      </c>
      <c r="D43" s="27">
        <v>506828</v>
      </c>
      <c r="E43" s="53">
        <f t="shared" si="0"/>
        <v>89.22242760320394</v>
      </c>
      <c r="F43" s="45"/>
      <c r="G43" s="24"/>
      <c r="H43" s="45"/>
      <c r="I43" s="24"/>
    </row>
    <row r="44" spans="1:9" ht="25.5" x14ac:dyDescent="0.2">
      <c r="A44" s="30" t="s">
        <v>422</v>
      </c>
      <c r="B44" s="3" t="s">
        <v>423</v>
      </c>
      <c r="C44" s="29">
        <v>568050</v>
      </c>
      <c r="D44" s="27">
        <v>506828</v>
      </c>
      <c r="E44" s="53">
        <f t="shared" si="0"/>
        <v>89.22242760320394</v>
      </c>
      <c r="F44" s="45"/>
      <c r="G44" s="24"/>
      <c r="H44" s="45"/>
      <c r="I44" s="24"/>
    </row>
    <row r="45" spans="1:9" x14ac:dyDescent="0.2">
      <c r="A45" s="30" t="s">
        <v>398</v>
      </c>
      <c r="B45" s="3" t="s">
        <v>424</v>
      </c>
      <c r="C45" s="29">
        <v>200000</v>
      </c>
      <c r="D45" s="27" t="s">
        <v>7</v>
      </c>
      <c r="E45" s="53" t="s">
        <v>7</v>
      </c>
      <c r="F45" s="45"/>
      <c r="G45" s="24"/>
      <c r="H45" s="46"/>
      <c r="I45" s="24"/>
    </row>
    <row r="46" spans="1:9" x14ac:dyDescent="0.2">
      <c r="A46" s="30" t="s">
        <v>400</v>
      </c>
      <c r="B46" s="3" t="s">
        <v>426</v>
      </c>
      <c r="C46" s="29">
        <v>1272608</v>
      </c>
      <c r="D46" s="27">
        <v>1166151.73</v>
      </c>
      <c r="E46" s="53">
        <f t="shared" si="0"/>
        <v>91.634794846488461</v>
      </c>
      <c r="F46" s="45"/>
      <c r="G46" s="24"/>
      <c r="H46" s="45"/>
      <c r="I46" s="24"/>
    </row>
    <row r="47" spans="1:9" x14ac:dyDescent="0.2">
      <c r="A47" s="30" t="s">
        <v>427</v>
      </c>
      <c r="B47" s="3" t="s">
        <v>428</v>
      </c>
      <c r="C47" s="29">
        <v>100000</v>
      </c>
      <c r="D47" s="27" t="s">
        <v>7</v>
      </c>
      <c r="E47" s="53" t="s">
        <v>7</v>
      </c>
      <c r="F47" s="45"/>
      <c r="G47" s="24"/>
      <c r="H47" s="46"/>
      <c r="I47" s="24"/>
    </row>
    <row r="48" spans="1:9" ht="25.5" x14ac:dyDescent="0.2">
      <c r="A48" s="30" t="s">
        <v>429</v>
      </c>
      <c r="B48" s="3" t="s">
        <v>430</v>
      </c>
      <c r="C48" s="29">
        <v>100000</v>
      </c>
      <c r="D48" s="27" t="s">
        <v>7</v>
      </c>
      <c r="E48" s="53" t="s">
        <v>7</v>
      </c>
      <c r="F48" s="45"/>
      <c r="G48" s="24"/>
      <c r="H48" s="46"/>
      <c r="I48" s="24"/>
    </row>
    <row r="49" spans="1:9" x14ac:dyDescent="0.2">
      <c r="A49" s="30" t="s">
        <v>402</v>
      </c>
      <c r="B49" s="3" t="s">
        <v>431</v>
      </c>
      <c r="C49" s="29">
        <v>1172608</v>
      </c>
      <c r="D49" s="27">
        <v>1166151.73</v>
      </c>
      <c r="E49" s="53">
        <f t="shared" si="0"/>
        <v>99.449409350780485</v>
      </c>
      <c r="F49" s="45"/>
      <c r="G49" s="24"/>
      <c r="H49" s="45"/>
      <c r="I49" s="24"/>
    </row>
    <row r="50" spans="1:9" x14ac:dyDescent="0.2">
      <c r="A50" s="30" t="s">
        <v>406</v>
      </c>
      <c r="B50" s="3" t="s">
        <v>433</v>
      </c>
      <c r="C50" s="29">
        <v>1172608</v>
      </c>
      <c r="D50" s="27">
        <v>1166151.73</v>
      </c>
      <c r="E50" s="53">
        <f t="shared" si="0"/>
        <v>99.449409350780485</v>
      </c>
      <c r="F50" s="45"/>
      <c r="G50" s="24"/>
      <c r="H50" s="45"/>
      <c r="I50" s="24"/>
    </row>
    <row r="51" spans="1:9" x14ac:dyDescent="0.2">
      <c r="A51" s="30" t="s">
        <v>434</v>
      </c>
      <c r="B51" s="3" t="s">
        <v>435</v>
      </c>
      <c r="C51" s="29">
        <v>2700</v>
      </c>
      <c r="D51" s="27" t="s">
        <v>7</v>
      </c>
      <c r="E51" s="53" t="s">
        <v>7</v>
      </c>
      <c r="F51" s="45"/>
      <c r="G51" s="24"/>
      <c r="H51" s="46"/>
      <c r="I51" s="24"/>
    </row>
    <row r="52" spans="1:9" ht="25.5" x14ac:dyDescent="0.2">
      <c r="A52" s="30" t="s">
        <v>387</v>
      </c>
      <c r="B52" s="3" t="s">
        <v>436</v>
      </c>
      <c r="C52" s="29">
        <v>2700</v>
      </c>
      <c r="D52" s="27" t="s">
        <v>7</v>
      </c>
      <c r="E52" s="53" t="s">
        <v>7</v>
      </c>
      <c r="F52" s="45"/>
      <c r="G52" s="24"/>
      <c r="H52" s="46"/>
      <c r="I52" s="24"/>
    </row>
    <row r="53" spans="1:9" ht="25.5" x14ac:dyDescent="0.2">
      <c r="A53" s="30" t="s">
        <v>389</v>
      </c>
      <c r="B53" s="3" t="s">
        <v>437</v>
      </c>
      <c r="C53" s="29">
        <v>2700</v>
      </c>
      <c r="D53" s="27" t="s">
        <v>7</v>
      </c>
      <c r="E53" s="53" t="s">
        <v>7</v>
      </c>
      <c r="F53" s="45"/>
      <c r="G53" s="24"/>
      <c r="H53" s="46"/>
      <c r="I53" s="24"/>
    </row>
    <row r="54" spans="1:9" x14ac:dyDescent="0.2">
      <c r="A54" s="30" t="s">
        <v>393</v>
      </c>
      <c r="B54" s="3" t="s">
        <v>438</v>
      </c>
      <c r="C54" s="29">
        <v>2700</v>
      </c>
      <c r="D54" s="27" t="s">
        <v>7</v>
      </c>
      <c r="E54" s="53" t="s">
        <v>7</v>
      </c>
      <c r="F54" s="45"/>
      <c r="G54" s="24"/>
      <c r="H54" s="46"/>
      <c r="I54" s="24"/>
    </row>
    <row r="55" spans="1:9" ht="25.5" x14ac:dyDescent="0.2">
      <c r="A55" s="30" t="s">
        <v>439</v>
      </c>
      <c r="B55" s="3" t="s">
        <v>440</v>
      </c>
      <c r="C55" s="29">
        <v>73817356.060000002</v>
      </c>
      <c r="D55" s="27">
        <v>38815015.009999998</v>
      </c>
      <c r="E55" s="53">
        <f t="shared" si="0"/>
        <v>52.582505093315035</v>
      </c>
      <c r="F55" s="45"/>
      <c r="G55" s="24"/>
      <c r="H55" s="45"/>
      <c r="I55" s="24"/>
    </row>
    <row r="56" spans="1:9" ht="51" x14ac:dyDescent="0.2">
      <c r="A56" s="30" t="s">
        <v>368</v>
      </c>
      <c r="B56" s="3" t="s">
        <v>441</v>
      </c>
      <c r="C56" s="29">
        <v>70279022.040000007</v>
      </c>
      <c r="D56" s="27">
        <v>36960510.719999999</v>
      </c>
      <c r="E56" s="53">
        <f t="shared" si="0"/>
        <v>52.591099942972399</v>
      </c>
      <c r="F56" s="45"/>
      <c r="G56" s="24"/>
      <c r="H56" s="45"/>
      <c r="I56" s="24"/>
    </row>
    <row r="57" spans="1:9" ht="25.5" x14ac:dyDescent="0.2">
      <c r="A57" s="30" t="s">
        <v>370</v>
      </c>
      <c r="B57" s="3" t="s">
        <v>442</v>
      </c>
      <c r="C57" s="29">
        <v>70279022.040000007</v>
      </c>
      <c r="D57" s="27">
        <v>36960510.719999999</v>
      </c>
      <c r="E57" s="53">
        <f t="shared" si="0"/>
        <v>52.591099942972399</v>
      </c>
      <c r="F57" s="45"/>
      <c r="G57" s="24"/>
      <c r="H57" s="45"/>
      <c r="I57" s="24"/>
    </row>
    <row r="58" spans="1:9" x14ac:dyDescent="0.2">
      <c r="A58" s="30" t="s">
        <v>372</v>
      </c>
      <c r="B58" s="3" t="s">
        <v>443</v>
      </c>
      <c r="C58" s="29">
        <v>50719567.159999996</v>
      </c>
      <c r="D58" s="27">
        <v>27431620.77</v>
      </c>
      <c r="E58" s="53">
        <f t="shared" si="0"/>
        <v>54.084887364011166</v>
      </c>
      <c r="F58" s="45"/>
      <c r="G58" s="24"/>
      <c r="H58" s="45"/>
      <c r="I58" s="24"/>
    </row>
    <row r="59" spans="1:9" ht="25.5" x14ac:dyDescent="0.2">
      <c r="A59" s="30" t="s">
        <v>374</v>
      </c>
      <c r="B59" s="3" t="s">
        <v>444</v>
      </c>
      <c r="C59" s="29">
        <v>4242146</v>
      </c>
      <c r="D59" s="27">
        <v>2493210.67</v>
      </c>
      <c r="E59" s="53">
        <f t="shared" si="0"/>
        <v>58.772391850728376</v>
      </c>
      <c r="F59" s="45"/>
      <c r="G59" s="24"/>
      <c r="H59" s="45"/>
      <c r="I59" s="24"/>
    </row>
    <row r="60" spans="1:9" ht="38.25" x14ac:dyDescent="0.2">
      <c r="A60" s="30" t="s">
        <v>376</v>
      </c>
      <c r="B60" s="3" t="s">
        <v>445</v>
      </c>
      <c r="C60" s="29">
        <v>15317308.880000001</v>
      </c>
      <c r="D60" s="27">
        <v>7035679.2800000003</v>
      </c>
      <c r="E60" s="53">
        <f t="shared" si="0"/>
        <v>45.932868071796698</v>
      </c>
      <c r="F60" s="45"/>
      <c r="G60" s="24"/>
      <c r="H60" s="45"/>
      <c r="I60" s="24"/>
    </row>
    <row r="61" spans="1:9" ht="25.5" x14ac:dyDescent="0.2">
      <c r="A61" s="30" t="s">
        <v>387</v>
      </c>
      <c r="B61" s="3" t="s">
        <v>446</v>
      </c>
      <c r="C61" s="29">
        <v>2786268.02</v>
      </c>
      <c r="D61" s="27">
        <v>1211240.29</v>
      </c>
      <c r="E61" s="53">
        <f t="shared" si="0"/>
        <v>43.471779502389722</v>
      </c>
      <c r="F61" s="45"/>
      <c r="G61" s="24"/>
      <c r="H61" s="45"/>
      <c r="I61" s="24"/>
    </row>
    <row r="62" spans="1:9" ht="25.5" x14ac:dyDescent="0.2">
      <c r="A62" s="30" t="s">
        <v>389</v>
      </c>
      <c r="B62" s="3" t="s">
        <v>447</v>
      </c>
      <c r="C62" s="29">
        <v>2786268.02</v>
      </c>
      <c r="D62" s="27">
        <v>1211240.29</v>
      </c>
      <c r="E62" s="53">
        <f t="shared" si="0"/>
        <v>43.471779502389722</v>
      </c>
      <c r="F62" s="45"/>
      <c r="G62" s="24"/>
      <c r="H62" s="45"/>
      <c r="I62" s="24"/>
    </row>
    <row r="63" spans="1:9" ht="25.5" x14ac:dyDescent="0.2">
      <c r="A63" s="30" t="s">
        <v>391</v>
      </c>
      <c r="B63" s="3" t="s">
        <v>448</v>
      </c>
      <c r="C63" s="29">
        <v>1528632.66</v>
      </c>
      <c r="D63" s="27">
        <v>731666.64</v>
      </c>
      <c r="E63" s="53">
        <f t="shared" si="0"/>
        <v>47.864124530742394</v>
      </c>
      <c r="F63" s="45"/>
      <c r="G63" s="24"/>
      <c r="H63" s="45"/>
      <c r="I63" s="24"/>
    </row>
    <row r="64" spans="1:9" x14ac:dyDescent="0.2">
      <c r="A64" s="30" t="s">
        <v>393</v>
      </c>
      <c r="B64" s="3" t="s">
        <v>449</v>
      </c>
      <c r="C64" s="29">
        <v>1257635.3600000001</v>
      </c>
      <c r="D64" s="27">
        <v>479573.65</v>
      </c>
      <c r="E64" s="53">
        <f t="shared" si="0"/>
        <v>38.1329648682906</v>
      </c>
      <c r="F64" s="45"/>
      <c r="G64" s="24"/>
      <c r="H64" s="45"/>
      <c r="I64" s="24"/>
    </row>
    <row r="65" spans="1:9" x14ac:dyDescent="0.2">
      <c r="A65" s="30" t="s">
        <v>396</v>
      </c>
      <c r="B65" s="3" t="s">
        <v>450</v>
      </c>
      <c r="C65" s="29">
        <v>727066</v>
      </c>
      <c r="D65" s="27">
        <v>618264</v>
      </c>
      <c r="E65" s="53">
        <f t="shared" si="0"/>
        <v>85.035471332726331</v>
      </c>
      <c r="F65" s="45"/>
      <c r="G65" s="24"/>
      <c r="H65" s="45"/>
      <c r="I65" s="24"/>
    </row>
    <row r="66" spans="1:9" ht="25.5" x14ac:dyDescent="0.2">
      <c r="A66" s="30" t="s">
        <v>420</v>
      </c>
      <c r="B66" s="3" t="s">
        <v>451</v>
      </c>
      <c r="C66" s="29">
        <v>727066</v>
      </c>
      <c r="D66" s="27">
        <v>618264</v>
      </c>
      <c r="E66" s="53">
        <f t="shared" si="0"/>
        <v>85.035471332726331</v>
      </c>
      <c r="F66" s="45"/>
      <c r="G66" s="24"/>
      <c r="H66" s="45"/>
      <c r="I66" s="24"/>
    </row>
    <row r="67" spans="1:9" ht="25.5" x14ac:dyDescent="0.2">
      <c r="A67" s="30" t="s">
        <v>422</v>
      </c>
      <c r="B67" s="3" t="s">
        <v>452</v>
      </c>
      <c r="C67" s="29">
        <v>727066</v>
      </c>
      <c r="D67" s="27">
        <v>618264</v>
      </c>
      <c r="E67" s="53">
        <f t="shared" si="0"/>
        <v>85.035471332726331</v>
      </c>
      <c r="F67" s="45"/>
      <c r="G67" s="24"/>
      <c r="H67" s="45"/>
      <c r="I67" s="24"/>
    </row>
    <row r="68" spans="1:9" x14ac:dyDescent="0.2">
      <c r="A68" s="30" t="s">
        <v>400</v>
      </c>
      <c r="B68" s="3" t="s">
        <v>453</v>
      </c>
      <c r="C68" s="29">
        <v>25000</v>
      </c>
      <c r="D68" s="27">
        <v>25000</v>
      </c>
      <c r="E68" s="53">
        <f t="shared" si="0"/>
        <v>100</v>
      </c>
      <c r="F68" s="45"/>
      <c r="G68" s="24"/>
      <c r="H68" s="45"/>
      <c r="I68" s="24"/>
    </row>
    <row r="69" spans="1:9" x14ac:dyDescent="0.2">
      <c r="A69" s="30" t="s">
        <v>402</v>
      </c>
      <c r="B69" s="3" t="s">
        <v>454</v>
      </c>
      <c r="C69" s="29">
        <v>25000</v>
      </c>
      <c r="D69" s="27">
        <v>25000</v>
      </c>
      <c r="E69" s="53">
        <f t="shared" si="0"/>
        <v>100</v>
      </c>
      <c r="F69" s="45"/>
      <c r="G69" s="24"/>
      <c r="H69" s="45"/>
      <c r="I69" s="24"/>
    </row>
    <row r="70" spans="1:9" x14ac:dyDescent="0.2">
      <c r="A70" s="30" t="s">
        <v>406</v>
      </c>
      <c r="B70" s="3" t="s">
        <v>455</v>
      </c>
      <c r="C70" s="29">
        <v>25000</v>
      </c>
      <c r="D70" s="27">
        <v>25000</v>
      </c>
      <c r="E70" s="53">
        <f t="shared" si="0"/>
        <v>100</v>
      </c>
      <c r="F70" s="45"/>
      <c r="G70" s="24"/>
      <c r="H70" s="45"/>
      <c r="I70" s="24"/>
    </row>
    <row r="71" spans="1:9" x14ac:dyDescent="0.2">
      <c r="A71" s="30" t="s">
        <v>456</v>
      </c>
      <c r="B71" s="3" t="s">
        <v>457</v>
      </c>
      <c r="C71" s="29">
        <v>443250</v>
      </c>
      <c r="D71" s="27">
        <v>443249.29</v>
      </c>
      <c r="E71" s="53">
        <f t="shared" ref="E71:E134" si="1">D71/C71*100</f>
        <v>99.999839819514946</v>
      </c>
      <c r="F71" s="45"/>
      <c r="G71" s="24"/>
      <c r="H71" s="45"/>
      <c r="I71" s="24"/>
    </row>
    <row r="72" spans="1:9" ht="25.5" x14ac:dyDescent="0.2">
      <c r="A72" s="30" t="s">
        <v>387</v>
      </c>
      <c r="B72" s="3" t="s">
        <v>458</v>
      </c>
      <c r="C72" s="29">
        <v>443250</v>
      </c>
      <c r="D72" s="27">
        <v>443249.29</v>
      </c>
      <c r="E72" s="53">
        <f t="shared" si="1"/>
        <v>99.999839819514946</v>
      </c>
      <c r="F72" s="45"/>
      <c r="G72" s="24"/>
      <c r="H72" s="45"/>
      <c r="I72" s="24"/>
    </row>
    <row r="73" spans="1:9" ht="25.5" x14ac:dyDescent="0.2">
      <c r="A73" s="30" t="s">
        <v>389</v>
      </c>
      <c r="B73" s="3" t="s">
        <v>459</v>
      </c>
      <c r="C73" s="29">
        <v>443250</v>
      </c>
      <c r="D73" s="27">
        <v>443249.29</v>
      </c>
      <c r="E73" s="53">
        <f t="shared" si="1"/>
        <v>99.999839819514946</v>
      </c>
      <c r="F73" s="45"/>
      <c r="G73" s="24"/>
      <c r="H73" s="45"/>
      <c r="I73" s="24"/>
    </row>
    <row r="74" spans="1:9" x14ac:dyDescent="0.2">
      <c r="A74" s="30" t="s">
        <v>393</v>
      </c>
      <c r="B74" s="3" t="s">
        <v>460</v>
      </c>
      <c r="C74" s="29">
        <v>443250</v>
      </c>
      <c r="D74" s="27">
        <v>443249.29</v>
      </c>
      <c r="E74" s="53">
        <f t="shared" si="1"/>
        <v>99.999839819514946</v>
      </c>
      <c r="F74" s="45"/>
      <c r="G74" s="24"/>
      <c r="H74" s="45"/>
      <c r="I74" s="24"/>
    </row>
    <row r="75" spans="1:9" x14ac:dyDescent="0.2">
      <c r="A75" s="30" t="s">
        <v>461</v>
      </c>
      <c r="B75" s="3" t="s">
        <v>462</v>
      </c>
      <c r="C75" s="29">
        <v>4375550</v>
      </c>
      <c r="D75" s="27" t="s">
        <v>7</v>
      </c>
      <c r="E75" s="53" t="s">
        <v>7</v>
      </c>
      <c r="F75" s="45"/>
      <c r="G75" s="24"/>
      <c r="H75" s="46"/>
      <c r="I75" s="24"/>
    </row>
    <row r="76" spans="1:9" x14ac:dyDescent="0.2">
      <c r="A76" s="30" t="s">
        <v>400</v>
      </c>
      <c r="B76" s="3" t="s">
        <v>463</v>
      </c>
      <c r="C76" s="29">
        <v>4375550</v>
      </c>
      <c r="D76" s="27" t="s">
        <v>7</v>
      </c>
      <c r="E76" s="53" t="s">
        <v>7</v>
      </c>
      <c r="F76" s="45"/>
      <c r="G76" s="24"/>
      <c r="H76" s="46"/>
      <c r="I76" s="24"/>
    </row>
    <row r="77" spans="1:9" x14ac:dyDescent="0.2">
      <c r="A77" s="30" t="s">
        <v>464</v>
      </c>
      <c r="B77" s="3" t="s">
        <v>465</v>
      </c>
      <c r="C77" s="29">
        <v>4375550</v>
      </c>
      <c r="D77" s="27" t="s">
        <v>7</v>
      </c>
      <c r="E77" s="53" t="s">
        <v>7</v>
      </c>
      <c r="F77" s="45"/>
      <c r="G77" s="24"/>
      <c r="H77" s="46"/>
      <c r="I77" s="24"/>
    </row>
    <row r="78" spans="1:9" x14ac:dyDescent="0.2">
      <c r="A78" s="30" t="s">
        <v>466</v>
      </c>
      <c r="B78" s="3" t="s">
        <v>467</v>
      </c>
      <c r="C78" s="29">
        <v>290858965.75</v>
      </c>
      <c r="D78" s="27">
        <v>157638098.19</v>
      </c>
      <c r="E78" s="53">
        <f t="shared" si="1"/>
        <v>54.197434754510397</v>
      </c>
      <c r="F78" s="45"/>
      <c r="G78" s="24"/>
      <c r="H78" s="45"/>
      <c r="I78" s="24"/>
    </row>
    <row r="79" spans="1:9" ht="51" x14ac:dyDescent="0.2">
      <c r="A79" s="30" t="s">
        <v>368</v>
      </c>
      <c r="B79" s="3" t="s">
        <v>468</v>
      </c>
      <c r="C79" s="29">
        <v>259146030.41</v>
      </c>
      <c r="D79" s="27">
        <v>139754649.16</v>
      </c>
      <c r="E79" s="53">
        <f t="shared" si="1"/>
        <v>53.928917583221882</v>
      </c>
      <c r="F79" s="45"/>
      <c r="G79" s="24"/>
      <c r="H79" s="45"/>
      <c r="I79" s="24"/>
    </row>
    <row r="80" spans="1:9" x14ac:dyDescent="0.2">
      <c r="A80" s="30" t="s">
        <v>469</v>
      </c>
      <c r="B80" s="3" t="s">
        <v>470</v>
      </c>
      <c r="C80" s="29">
        <v>162636091.81</v>
      </c>
      <c r="D80" s="27">
        <v>89366556.180000007</v>
      </c>
      <c r="E80" s="53">
        <f t="shared" si="1"/>
        <v>54.948784851767527</v>
      </c>
      <c r="F80" s="45"/>
      <c r="G80" s="24"/>
      <c r="H80" s="45"/>
      <c r="I80" s="24"/>
    </row>
    <row r="81" spans="1:9" x14ac:dyDescent="0.2">
      <c r="A81" s="30" t="s">
        <v>471</v>
      </c>
      <c r="B81" s="3" t="s">
        <v>472</v>
      </c>
      <c r="C81" s="29">
        <v>120116460.59</v>
      </c>
      <c r="D81" s="27">
        <v>66483894.369999997</v>
      </c>
      <c r="E81" s="53">
        <f t="shared" si="1"/>
        <v>55.349528318964595</v>
      </c>
      <c r="F81" s="45"/>
      <c r="G81" s="24"/>
      <c r="H81" s="45"/>
      <c r="I81" s="24"/>
    </row>
    <row r="82" spans="1:9" ht="25.5" x14ac:dyDescent="0.2">
      <c r="A82" s="30" t="s">
        <v>473</v>
      </c>
      <c r="B82" s="3" t="s">
        <v>474</v>
      </c>
      <c r="C82" s="29">
        <v>6348166</v>
      </c>
      <c r="D82" s="27">
        <v>5474410.9699999997</v>
      </c>
      <c r="E82" s="53">
        <f t="shared" si="1"/>
        <v>86.236102994156099</v>
      </c>
      <c r="F82" s="45"/>
      <c r="G82" s="24"/>
      <c r="H82" s="45"/>
      <c r="I82" s="24"/>
    </row>
    <row r="83" spans="1:9" ht="25.5" x14ac:dyDescent="0.2">
      <c r="A83" s="30" t="s">
        <v>475</v>
      </c>
      <c r="B83" s="3" t="s">
        <v>476</v>
      </c>
      <c r="C83" s="29">
        <v>36171465.219999999</v>
      </c>
      <c r="D83" s="27">
        <v>17408250.84</v>
      </c>
      <c r="E83" s="53">
        <f t="shared" si="1"/>
        <v>48.127027020112514</v>
      </c>
      <c r="F83" s="45"/>
      <c r="G83" s="24"/>
      <c r="H83" s="45"/>
      <c r="I83" s="24"/>
    </row>
    <row r="84" spans="1:9" ht="25.5" x14ac:dyDescent="0.2">
      <c r="A84" s="30" t="s">
        <v>370</v>
      </c>
      <c r="B84" s="3" t="s">
        <v>477</v>
      </c>
      <c r="C84" s="29">
        <v>96509938.599999994</v>
      </c>
      <c r="D84" s="27">
        <v>50388092.979999997</v>
      </c>
      <c r="E84" s="53">
        <f t="shared" si="1"/>
        <v>52.210263223605445</v>
      </c>
      <c r="F84" s="45"/>
      <c r="G84" s="24"/>
      <c r="H84" s="45"/>
      <c r="I84" s="24"/>
    </row>
    <row r="85" spans="1:9" x14ac:dyDescent="0.2">
      <c r="A85" s="30" t="s">
        <v>372</v>
      </c>
      <c r="B85" s="3" t="s">
        <v>478</v>
      </c>
      <c r="C85" s="29">
        <v>70250917.599999994</v>
      </c>
      <c r="D85" s="27">
        <v>37100427.950000003</v>
      </c>
      <c r="E85" s="53">
        <f t="shared" si="1"/>
        <v>52.811307264689745</v>
      </c>
      <c r="F85" s="45"/>
      <c r="G85" s="24"/>
      <c r="H85" s="45"/>
      <c r="I85" s="24"/>
    </row>
    <row r="86" spans="1:9" ht="25.5" x14ac:dyDescent="0.2">
      <c r="A86" s="30" t="s">
        <v>374</v>
      </c>
      <c r="B86" s="3" t="s">
        <v>479</v>
      </c>
      <c r="C86" s="29">
        <v>4997877</v>
      </c>
      <c r="D86" s="27">
        <v>3862666.69</v>
      </c>
      <c r="E86" s="53">
        <f t="shared" si="1"/>
        <v>77.286149499077311</v>
      </c>
      <c r="F86" s="45"/>
      <c r="G86" s="24"/>
      <c r="H86" s="45"/>
      <c r="I86" s="24"/>
    </row>
    <row r="87" spans="1:9" ht="38.25" x14ac:dyDescent="0.2">
      <c r="A87" s="30" t="s">
        <v>376</v>
      </c>
      <c r="B87" s="3" t="s">
        <v>480</v>
      </c>
      <c r="C87" s="29">
        <v>21261144</v>
      </c>
      <c r="D87" s="27">
        <v>9424998.3399999999</v>
      </c>
      <c r="E87" s="53">
        <f t="shared" si="1"/>
        <v>44.329685834402888</v>
      </c>
      <c r="F87" s="45"/>
      <c r="G87" s="24"/>
      <c r="H87" s="45"/>
      <c r="I87" s="24"/>
    </row>
    <row r="88" spans="1:9" ht="25.5" x14ac:dyDescent="0.2">
      <c r="A88" s="30" t="s">
        <v>387</v>
      </c>
      <c r="B88" s="3" t="s">
        <v>481</v>
      </c>
      <c r="C88" s="29">
        <v>22700009.280000001</v>
      </c>
      <c r="D88" s="27">
        <v>9785406.6500000004</v>
      </c>
      <c r="E88" s="53">
        <f t="shared" si="1"/>
        <v>43.107500659136292</v>
      </c>
      <c r="F88" s="45"/>
      <c r="G88" s="24"/>
      <c r="H88" s="45"/>
      <c r="I88" s="24"/>
    </row>
    <row r="89" spans="1:9" ht="25.5" x14ac:dyDescent="0.2">
      <c r="A89" s="30" t="s">
        <v>389</v>
      </c>
      <c r="B89" s="3" t="s">
        <v>482</v>
      </c>
      <c r="C89" s="29">
        <v>22700009.280000001</v>
      </c>
      <c r="D89" s="27">
        <v>9785406.6500000004</v>
      </c>
      <c r="E89" s="53">
        <f t="shared" si="1"/>
        <v>43.107500659136292</v>
      </c>
      <c r="F89" s="45"/>
      <c r="G89" s="24"/>
      <c r="H89" s="45"/>
      <c r="I89" s="24"/>
    </row>
    <row r="90" spans="1:9" ht="25.5" x14ac:dyDescent="0.2">
      <c r="A90" s="30" t="s">
        <v>391</v>
      </c>
      <c r="B90" s="3" t="s">
        <v>483</v>
      </c>
      <c r="C90" s="29">
        <v>7346673</v>
      </c>
      <c r="D90" s="27">
        <v>3647228.08</v>
      </c>
      <c r="E90" s="53">
        <f t="shared" si="1"/>
        <v>49.644622538664784</v>
      </c>
      <c r="F90" s="45"/>
      <c r="G90" s="24"/>
      <c r="H90" s="45"/>
      <c r="I90" s="24"/>
    </row>
    <row r="91" spans="1:9" x14ac:dyDescent="0.2">
      <c r="A91" s="30" t="s">
        <v>393</v>
      </c>
      <c r="B91" s="3" t="s">
        <v>484</v>
      </c>
      <c r="C91" s="29">
        <v>11771267.279999999</v>
      </c>
      <c r="D91" s="27">
        <v>4930908.84</v>
      </c>
      <c r="E91" s="53">
        <f t="shared" si="1"/>
        <v>41.889362654927332</v>
      </c>
      <c r="F91" s="45"/>
      <c r="G91" s="24"/>
      <c r="H91" s="45"/>
      <c r="I91" s="24"/>
    </row>
    <row r="92" spans="1:9" x14ac:dyDescent="0.2">
      <c r="A92" s="30" t="s">
        <v>395</v>
      </c>
      <c r="B92" s="3" t="s">
        <v>485</v>
      </c>
      <c r="C92" s="29">
        <v>3582069</v>
      </c>
      <c r="D92" s="27">
        <v>1207269.73</v>
      </c>
      <c r="E92" s="53">
        <f t="shared" si="1"/>
        <v>33.703140000932422</v>
      </c>
      <c r="F92" s="45"/>
      <c r="G92" s="24"/>
      <c r="H92" s="45"/>
      <c r="I92" s="24"/>
    </row>
    <row r="93" spans="1:9" x14ac:dyDescent="0.2">
      <c r="A93" s="30" t="s">
        <v>396</v>
      </c>
      <c r="B93" s="3" t="s">
        <v>486</v>
      </c>
      <c r="C93" s="29">
        <v>7956628.4000000004</v>
      </c>
      <c r="D93" s="27">
        <v>7251482.7199999997</v>
      </c>
      <c r="E93" s="53">
        <f t="shared" si="1"/>
        <v>91.137632115633295</v>
      </c>
      <c r="F93" s="45"/>
      <c r="G93" s="24"/>
      <c r="H93" s="45"/>
      <c r="I93" s="24"/>
    </row>
    <row r="94" spans="1:9" ht="25.5" x14ac:dyDescent="0.2">
      <c r="A94" s="30" t="s">
        <v>420</v>
      </c>
      <c r="B94" s="3" t="s">
        <v>487</v>
      </c>
      <c r="C94" s="29">
        <v>456628.4</v>
      </c>
      <c r="D94" s="27">
        <v>451482.72</v>
      </c>
      <c r="E94" s="53">
        <f t="shared" si="1"/>
        <v>98.873114331040284</v>
      </c>
      <c r="F94" s="45"/>
      <c r="G94" s="24"/>
      <c r="H94" s="45"/>
      <c r="I94" s="24"/>
    </row>
    <row r="95" spans="1:9" ht="25.5" x14ac:dyDescent="0.2">
      <c r="A95" s="30" t="s">
        <v>422</v>
      </c>
      <c r="B95" s="3" t="s">
        <v>488</v>
      </c>
      <c r="C95" s="29">
        <v>456628.4</v>
      </c>
      <c r="D95" s="27">
        <v>451482.72</v>
      </c>
      <c r="E95" s="53">
        <f t="shared" si="1"/>
        <v>98.873114331040284</v>
      </c>
      <c r="F95" s="45"/>
      <c r="G95" s="24"/>
      <c r="H95" s="45"/>
      <c r="I95" s="24"/>
    </row>
    <row r="96" spans="1:9" x14ac:dyDescent="0.2">
      <c r="A96" s="30" t="s">
        <v>425</v>
      </c>
      <c r="B96" s="3" t="s">
        <v>489</v>
      </c>
      <c r="C96" s="29">
        <v>7500000</v>
      </c>
      <c r="D96" s="27">
        <v>6800000</v>
      </c>
      <c r="E96" s="53">
        <f t="shared" si="1"/>
        <v>90.666666666666657</v>
      </c>
      <c r="F96" s="45"/>
      <c r="G96" s="24"/>
      <c r="H96" s="45"/>
      <c r="I96" s="24"/>
    </row>
    <row r="97" spans="1:9" ht="25.5" x14ac:dyDescent="0.2">
      <c r="A97" s="30" t="s">
        <v>493</v>
      </c>
      <c r="B97" s="3" t="s">
        <v>494</v>
      </c>
      <c r="C97" s="29">
        <v>674450</v>
      </c>
      <c r="D97" s="27">
        <v>524450</v>
      </c>
      <c r="E97" s="53">
        <f t="shared" si="1"/>
        <v>77.759656016013039</v>
      </c>
      <c r="F97" s="45"/>
      <c r="G97" s="24"/>
      <c r="H97" s="45"/>
      <c r="I97" s="24"/>
    </row>
    <row r="98" spans="1:9" x14ac:dyDescent="0.2">
      <c r="A98" s="30" t="s">
        <v>495</v>
      </c>
      <c r="B98" s="3" t="s">
        <v>496</v>
      </c>
      <c r="C98" s="29">
        <v>150000</v>
      </c>
      <c r="D98" s="27" t="s">
        <v>7</v>
      </c>
      <c r="E98" s="53" t="s">
        <v>7</v>
      </c>
      <c r="F98" s="45"/>
      <c r="G98" s="24"/>
      <c r="H98" s="46"/>
      <c r="I98" s="24"/>
    </row>
    <row r="99" spans="1:9" x14ac:dyDescent="0.2">
      <c r="A99" s="30" t="s">
        <v>497</v>
      </c>
      <c r="B99" s="3" t="s">
        <v>498</v>
      </c>
      <c r="C99" s="29">
        <v>150000</v>
      </c>
      <c r="D99" s="27" t="s">
        <v>7</v>
      </c>
      <c r="E99" s="53" t="s">
        <v>7</v>
      </c>
      <c r="F99" s="45"/>
      <c r="G99" s="24"/>
      <c r="H99" s="46"/>
      <c r="I99" s="24"/>
    </row>
    <row r="100" spans="1:9" ht="38.25" x14ac:dyDescent="0.2">
      <c r="A100" s="30" t="s">
        <v>500</v>
      </c>
      <c r="B100" s="3" t="s">
        <v>501</v>
      </c>
      <c r="C100" s="29">
        <v>524450</v>
      </c>
      <c r="D100" s="27">
        <v>524450</v>
      </c>
      <c r="E100" s="53">
        <f t="shared" si="1"/>
        <v>100</v>
      </c>
      <c r="F100" s="45"/>
      <c r="G100" s="24"/>
      <c r="H100" s="45"/>
      <c r="I100" s="24"/>
    </row>
    <row r="101" spans="1:9" ht="25.5" x14ac:dyDescent="0.2">
      <c r="A101" s="30" t="s">
        <v>502</v>
      </c>
      <c r="B101" s="3" t="s">
        <v>503</v>
      </c>
      <c r="C101" s="29">
        <v>524450</v>
      </c>
      <c r="D101" s="27">
        <v>524450</v>
      </c>
      <c r="E101" s="53">
        <f t="shared" si="1"/>
        <v>100</v>
      </c>
      <c r="F101" s="45"/>
      <c r="G101" s="24"/>
      <c r="H101" s="45"/>
      <c r="I101" s="24"/>
    </row>
    <row r="102" spans="1:9" x14ac:dyDescent="0.2">
      <c r="A102" s="30" t="s">
        <v>400</v>
      </c>
      <c r="B102" s="3" t="s">
        <v>504</v>
      </c>
      <c r="C102" s="29">
        <v>381847.66</v>
      </c>
      <c r="D102" s="27">
        <v>322109.65999999997</v>
      </c>
      <c r="E102" s="53">
        <f t="shared" si="1"/>
        <v>84.355541160053207</v>
      </c>
      <c r="F102" s="45"/>
      <c r="G102" s="24"/>
      <c r="H102" s="45"/>
      <c r="I102" s="24"/>
    </row>
    <row r="103" spans="1:9" x14ac:dyDescent="0.2">
      <c r="A103" s="30" t="s">
        <v>427</v>
      </c>
      <c r="B103" s="3" t="s">
        <v>505</v>
      </c>
      <c r="C103" s="29">
        <v>238888.47</v>
      </c>
      <c r="D103" s="27">
        <v>231788.47</v>
      </c>
      <c r="E103" s="53">
        <f t="shared" si="1"/>
        <v>97.02790176520449</v>
      </c>
      <c r="F103" s="45"/>
      <c r="G103" s="24"/>
      <c r="H103" s="45"/>
      <c r="I103" s="24"/>
    </row>
    <row r="104" spans="1:9" ht="25.5" x14ac:dyDescent="0.2">
      <c r="A104" s="30" t="s">
        <v>429</v>
      </c>
      <c r="B104" s="3" t="s">
        <v>506</v>
      </c>
      <c r="C104" s="29">
        <v>238888.47</v>
      </c>
      <c r="D104" s="27">
        <v>231788.47</v>
      </c>
      <c r="E104" s="53">
        <f t="shared" si="1"/>
        <v>97.02790176520449</v>
      </c>
      <c r="F104" s="45"/>
      <c r="G104" s="24"/>
      <c r="H104" s="45"/>
      <c r="I104" s="24"/>
    </row>
    <row r="105" spans="1:9" x14ac:dyDescent="0.2">
      <c r="A105" s="30" t="s">
        <v>402</v>
      </c>
      <c r="B105" s="3" t="s">
        <v>507</v>
      </c>
      <c r="C105" s="29">
        <v>142959.19</v>
      </c>
      <c r="D105" s="27">
        <v>90321.19</v>
      </c>
      <c r="E105" s="53">
        <f t="shared" si="1"/>
        <v>63.179701843582073</v>
      </c>
      <c r="F105" s="45"/>
      <c r="G105" s="24"/>
      <c r="H105" s="45"/>
      <c r="I105" s="24"/>
    </row>
    <row r="106" spans="1:9" x14ac:dyDescent="0.2">
      <c r="A106" s="30" t="s">
        <v>432</v>
      </c>
      <c r="B106" s="3" t="s">
        <v>508</v>
      </c>
      <c r="C106" s="29">
        <v>15334</v>
      </c>
      <c r="D106" s="27">
        <v>2996</v>
      </c>
      <c r="E106" s="53">
        <f t="shared" si="1"/>
        <v>19.53828094430677</v>
      </c>
      <c r="F106" s="45"/>
      <c r="G106" s="24"/>
      <c r="H106" s="45"/>
      <c r="I106" s="24"/>
    </row>
    <row r="107" spans="1:9" x14ac:dyDescent="0.2">
      <c r="A107" s="30" t="s">
        <v>404</v>
      </c>
      <c r="B107" s="3" t="s">
        <v>509</v>
      </c>
      <c r="C107" s="29">
        <v>10000</v>
      </c>
      <c r="D107" s="27">
        <v>1700</v>
      </c>
      <c r="E107" s="53">
        <f t="shared" si="1"/>
        <v>17</v>
      </c>
      <c r="F107" s="45"/>
      <c r="G107" s="24"/>
      <c r="H107" s="45"/>
      <c r="I107" s="24"/>
    </row>
    <row r="108" spans="1:9" x14ac:dyDescent="0.2">
      <c r="A108" s="30" t="s">
        <v>406</v>
      </c>
      <c r="B108" s="3" t="s">
        <v>510</v>
      </c>
      <c r="C108" s="29">
        <v>117625.19</v>
      </c>
      <c r="D108" s="27">
        <v>85625.19</v>
      </c>
      <c r="E108" s="53">
        <f t="shared" si="1"/>
        <v>72.794942987977322</v>
      </c>
      <c r="F108" s="45"/>
      <c r="G108" s="24"/>
      <c r="H108" s="45"/>
      <c r="I108" s="24"/>
    </row>
    <row r="109" spans="1:9" x14ac:dyDescent="0.2">
      <c r="A109" s="30" t="s">
        <v>511</v>
      </c>
      <c r="B109" s="3" t="s">
        <v>512</v>
      </c>
      <c r="C109" s="29">
        <v>62741021.539999999</v>
      </c>
      <c r="D109" s="27">
        <v>29455098.859999999</v>
      </c>
      <c r="E109" s="53">
        <f t="shared" si="1"/>
        <v>46.947113924852424</v>
      </c>
      <c r="F109" s="45"/>
      <c r="G109" s="24"/>
      <c r="H109" s="45"/>
      <c r="I109" s="24"/>
    </row>
    <row r="110" spans="1:9" ht="25.5" x14ac:dyDescent="0.2">
      <c r="A110" s="30" t="s">
        <v>513</v>
      </c>
      <c r="B110" s="3" t="s">
        <v>514</v>
      </c>
      <c r="C110" s="29">
        <v>62551021.539999999</v>
      </c>
      <c r="D110" s="27">
        <v>29440098.859999999</v>
      </c>
      <c r="E110" s="53">
        <f t="shared" si="1"/>
        <v>47.065736314432058</v>
      </c>
      <c r="F110" s="45"/>
      <c r="G110" s="24"/>
      <c r="H110" s="45"/>
      <c r="I110" s="24"/>
    </row>
    <row r="111" spans="1:9" ht="51" x14ac:dyDescent="0.2">
      <c r="A111" s="30" t="s">
        <v>368</v>
      </c>
      <c r="B111" s="3" t="s">
        <v>515</v>
      </c>
      <c r="C111" s="29">
        <v>44312599.600000001</v>
      </c>
      <c r="D111" s="27">
        <v>23444485.960000001</v>
      </c>
      <c r="E111" s="53">
        <f t="shared" si="1"/>
        <v>52.907042628119704</v>
      </c>
      <c r="F111" s="45"/>
      <c r="G111" s="24"/>
      <c r="H111" s="45"/>
      <c r="I111" s="24"/>
    </row>
    <row r="112" spans="1:9" x14ac:dyDescent="0.2">
      <c r="A112" s="30" t="s">
        <v>469</v>
      </c>
      <c r="B112" s="3" t="s">
        <v>516</v>
      </c>
      <c r="C112" s="29">
        <v>44312599.600000001</v>
      </c>
      <c r="D112" s="27">
        <v>23444485.960000001</v>
      </c>
      <c r="E112" s="53">
        <f t="shared" si="1"/>
        <v>52.907042628119704</v>
      </c>
      <c r="F112" s="45"/>
      <c r="G112" s="24"/>
      <c r="H112" s="45"/>
      <c r="I112" s="24"/>
    </row>
    <row r="113" spans="1:9" x14ac:dyDescent="0.2">
      <c r="A113" s="30" t="s">
        <v>471</v>
      </c>
      <c r="B113" s="3" t="s">
        <v>517</v>
      </c>
      <c r="C113" s="29">
        <v>31349817.52</v>
      </c>
      <c r="D113" s="27">
        <v>17018869.66</v>
      </c>
      <c r="E113" s="53">
        <f t="shared" si="1"/>
        <v>54.286981572197682</v>
      </c>
      <c r="F113" s="45"/>
      <c r="G113" s="24"/>
      <c r="H113" s="45"/>
      <c r="I113" s="24"/>
    </row>
    <row r="114" spans="1:9" ht="25.5" x14ac:dyDescent="0.2">
      <c r="A114" s="30" t="s">
        <v>473</v>
      </c>
      <c r="B114" s="3" t="s">
        <v>518</v>
      </c>
      <c r="C114" s="29">
        <v>3495138</v>
      </c>
      <c r="D114" s="27">
        <v>1657046.37</v>
      </c>
      <c r="E114" s="53">
        <f t="shared" si="1"/>
        <v>47.410041320256887</v>
      </c>
      <c r="F114" s="45"/>
      <c r="G114" s="24"/>
      <c r="H114" s="45"/>
      <c r="I114" s="24"/>
    </row>
    <row r="115" spans="1:9" ht="25.5" x14ac:dyDescent="0.2">
      <c r="A115" s="30" t="s">
        <v>475</v>
      </c>
      <c r="B115" s="3" t="s">
        <v>519</v>
      </c>
      <c r="C115" s="29">
        <v>9467644.0800000001</v>
      </c>
      <c r="D115" s="27">
        <v>4768569.93</v>
      </c>
      <c r="E115" s="53">
        <f t="shared" si="1"/>
        <v>50.367017282297319</v>
      </c>
      <c r="F115" s="45"/>
      <c r="G115" s="24"/>
      <c r="H115" s="45"/>
      <c r="I115" s="24"/>
    </row>
    <row r="116" spans="1:9" ht="25.5" x14ac:dyDescent="0.2">
      <c r="A116" s="30" t="s">
        <v>387</v>
      </c>
      <c r="B116" s="3" t="s">
        <v>520</v>
      </c>
      <c r="C116" s="29">
        <v>18005984.940000001</v>
      </c>
      <c r="D116" s="27">
        <v>5917156.9000000004</v>
      </c>
      <c r="E116" s="53">
        <f t="shared" si="1"/>
        <v>32.86216732779296</v>
      </c>
      <c r="F116" s="45"/>
      <c r="G116" s="24"/>
      <c r="H116" s="45"/>
      <c r="I116" s="24"/>
    </row>
    <row r="117" spans="1:9" ht="25.5" x14ac:dyDescent="0.2">
      <c r="A117" s="30" t="s">
        <v>389</v>
      </c>
      <c r="B117" s="3" t="s">
        <v>521</v>
      </c>
      <c r="C117" s="29">
        <v>18005984.940000001</v>
      </c>
      <c r="D117" s="27">
        <v>5917156.9000000004</v>
      </c>
      <c r="E117" s="53">
        <f t="shared" si="1"/>
        <v>32.86216732779296</v>
      </c>
      <c r="F117" s="45"/>
      <c r="G117" s="24"/>
      <c r="H117" s="45"/>
      <c r="I117" s="24"/>
    </row>
    <row r="118" spans="1:9" ht="25.5" x14ac:dyDescent="0.2">
      <c r="A118" s="30" t="s">
        <v>391</v>
      </c>
      <c r="B118" s="3" t="s">
        <v>522</v>
      </c>
      <c r="C118" s="29">
        <v>982197</v>
      </c>
      <c r="D118" s="27">
        <v>283979.49</v>
      </c>
      <c r="E118" s="53">
        <f t="shared" si="1"/>
        <v>28.912681468177968</v>
      </c>
      <c r="F118" s="45"/>
      <c r="G118" s="24"/>
      <c r="H118" s="45"/>
      <c r="I118" s="24"/>
    </row>
    <row r="119" spans="1:9" ht="25.5" x14ac:dyDescent="0.2">
      <c r="A119" s="30" t="s">
        <v>523</v>
      </c>
      <c r="B119" s="3" t="s">
        <v>524</v>
      </c>
      <c r="C119" s="29">
        <v>814840</v>
      </c>
      <c r="D119" s="27" t="s">
        <v>7</v>
      </c>
      <c r="E119" s="53" t="s">
        <v>7</v>
      </c>
      <c r="F119" s="45"/>
      <c r="G119" s="24"/>
      <c r="H119" s="46"/>
      <c r="I119" s="24"/>
    </row>
    <row r="120" spans="1:9" x14ac:dyDescent="0.2">
      <c r="A120" s="30" t="s">
        <v>393</v>
      </c>
      <c r="B120" s="3" t="s">
        <v>525</v>
      </c>
      <c r="C120" s="29">
        <v>8461055.4800000004</v>
      </c>
      <c r="D120" s="27">
        <v>2307047.7599999998</v>
      </c>
      <c r="E120" s="53">
        <f t="shared" si="1"/>
        <v>27.266666262304192</v>
      </c>
      <c r="F120" s="45"/>
      <c r="G120" s="24"/>
      <c r="H120" s="45"/>
      <c r="I120" s="24"/>
    </row>
    <row r="121" spans="1:9" x14ac:dyDescent="0.2">
      <c r="A121" s="30" t="s">
        <v>395</v>
      </c>
      <c r="B121" s="3" t="s">
        <v>526</v>
      </c>
      <c r="C121" s="29">
        <v>7747892.46</v>
      </c>
      <c r="D121" s="27">
        <v>3326129.65</v>
      </c>
      <c r="E121" s="53">
        <f t="shared" si="1"/>
        <v>42.929476204939476</v>
      </c>
      <c r="F121" s="45"/>
      <c r="G121" s="24"/>
      <c r="H121" s="45"/>
      <c r="I121" s="24"/>
    </row>
    <row r="122" spans="1:9" x14ac:dyDescent="0.2">
      <c r="A122" s="30" t="s">
        <v>396</v>
      </c>
      <c r="B122" s="3" t="s">
        <v>527</v>
      </c>
      <c r="C122" s="29">
        <v>150912</v>
      </c>
      <c r="D122" s="27">
        <v>78456</v>
      </c>
      <c r="E122" s="53">
        <f t="shared" si="1"/>
        <v>51.987913486005091</v>
      </c>
      <c r="F122" s="45"/>
      <c r="G122" s="24"/>
      <c r="H122" s="45"/>
      <c r="I122" s="24"/>
    </row>
    <row r="123" spans="1:9" ht="25.5" x14ac:dyDescent="0.2">
      <c r="A123" s="30" t="s">
        <v>420</v>
      </c>
      <c r="B123" s="3" t="s">
        <v>528</v>
      </c>
      <c r="C123" s="29">
        <v>150912</v>
      </c>
      <c r="D123" s="27">
        <v>78456</v>
      </c>
      <c r="E123" s="53">
        <f t="shared" si="1"/>
        <v>51.987913486005091</v>
      </c>
      <c r="F123" s="45"/>
      <c r="G123" s="24"/>
      <c r="H123" s="45"/>
      <c r="I123" s="24"/>
    </row>
    <row r="124" spans="1:9" ht="25.5" x14ac:dyDescent="0.2">
      <c r="A124" s="30" t="s">
        <v>422</v>
      </c>
      <c r="B124" s="3" t="s">
        <v>529</v>
      </c>
      <c r="C124" s="29">
        <v>150912</v>
      </c>
      <c r="D124" s="27">
        <v>78456</v>
      </c>
      <c r="E124" s="53">
        <f t="shared" si="1"/>
        <v>51.987913486005091</v>
      </c>
      <c r="F124" s="45"/>
      <c r="G124" s="24"/>
      <c r="H124" s="45"/>
      <c r="I124" s="24"/>
    </row>
    <row r="125" spans="1:9" x14ac:dyDescent="0.2">
      <c r="A125" s="30" t="s">
        <v>400</v>
      </c>
      <c r="B125" s="3" t="s">
        <v>530</v>
      </c>
      <c r="C125" s="29">
        <v>81525</v>
      </c>
      <c r="D125" s="27" t="s">
        <v>7</v>
      </c>
      <c r="E125" s="53" t="s">
        <v>7</v>
      </c>
      <c r="F125" s="45"/>
      <c r="G125" s="24"/>
      <c r="H125" s="46"/>
      <c r="I125" s="24"/>
    </row>
    <row r="126" spans="1:9" x14ac:dyDescent="0.2">
      <c r="A126" s="30" t="s">
        <v>402</v>
      </c>
      <c r="B126" s="3" t="s">
        <v>531</v>
      </c>
      <c r="C126" s="29">
        <v>81525</v>
      </c>
      <c r="D126" s="27" t="s">
        <v>7</v>
      </c>
      <c r="E126" s="53" t="s">
        <v>7</v>
      </c>
      <c r="F126" s="45"/>
      <c r="G126" s="24"/>
      <c r="H126" s="46"/>
      <c r="I126" s="24"/>
    </row>
    <row r="127" spans="1:9" x14ac:dyDescent="0.2">
      <c r="A127" s="30" t="s">
        <v>432</v>
      </c>
      <c r="B127" s="3" t="s">
        <v>532</v>
      </c>
      <c r="C127" s="29">
        <v>76025</v>
      </c>
      <c r="D127" s="27" t="s">
        <v>7</v>
      </c>
      <c r="E127" s="53" t="s">
        <v>7</v>
      </c>
      <c r="F127" s="45"/>
      <c r="G127" s="24"/>
      <c r="H127" s="46"/>
      <c r="I127" s="24"/>
    </row>
    <row r="128" spans="1:9" x14ac:dyDescent="0.2">
      <c r="A128" s="30" t="s">
        <v>404</v>
      </c>
      <c r="B128" s="3" t="s">
        <v>533</v>
      </c>
      <c r="C128" s="29">
        <v>2500</v>
      </c>
      <c r="D128" s="27" t="s">
        <v>7</v>
      </c>
      <c r="E128" s="53" t="s">
        <v>7</v>
      </c>
      <c r="F128" s="45"/>
      <c r="G128" s="24"/>
      <c r="H128" s="46"/>
      <c r="I128" s="24"/>
    </row>
    <row r="129" spans="1:9" x14ac:dyDescent="0.2">
      <c r="A129" s="30" t="s">
        <v>406</v>
      </c>
      <c r="B129" s="3" t="s">
        <v>534</v>
      </c>
      <c r="C129" s="29">
        <v>3000</v>
      </c>
      <c r="D129" s="27" t="s">
        <v>7</v>
      </c>
      <c r="E129" s="53" t="s">
        <v>7</v>
      </c>
      <c r="F129" s="45"/>
      <c r="G129" s="24"/>
      <c r="H129" s="46"/>
      <c r="I129" s="24"/>
    </row>
    <row r="130" spans="1:9" ht="25.5" x14ac:dyDescent="0.2">
      <c r="A130" s="30" t="s">
        <v>535</v>
      </c>
      <c r="B130" s="3" t="s">
        <v>536</v>
      </c>
      <c r="C130" s="29">
        <v>190000</v>
      </c>
      <c r="D130" s="27">
        <v>15000</v>
      </c>
      <c r="E130" s="53">
        <f t="shared" si="1"/>
        <v>7.8947368421052628</v>
      </c>
      <c r="F130" s="45"/>
      <c r="G130" s="24"/>
      <c r="H130" s="45"/>
      <c r="I130" s="24"/>
    </row>
    <row r="131" spans="1:9" ht="25.5" x14ac:dyDescent="0.2">
      <c r="A131" s="30" t="s">
        <v>387</v>
      </c>
      <c r="B131" s="3" t="s">
        <v>537</v>
      </c>
      <c r="C131" s="29">
        <v>135000</v>
      </c>
      <c r="D131" s="27">
        <v>15000</v>
      </c>
      <c r="E131" s="53">
        <f t="shared" si="1"/>
        <v>11.111111111111111</v>
      </c>
      <c r="F131" s="45"/>
      <c r="G131" s="24"/>
      <c r="H131" s="45"/>
      <c r="I131" s="24"/>
    </row>
    <row r="132" spans="1:9" ht="25.5" x14ac:dyDescent="0.2">
      <c r="A132" s="30" t="s">
        <v>389</v>
      </c>
      <c r="B132" s="3" t="s">
        <v>538</v>
      </c>
      <c r="C132" s="29">
        <v>135000</v>
      </c>
      <c r="D132" s="27">
        <v>15000</v>
      </c>
      <c r="E132" s="53">
        <f t="shared" si="1"/>
        <v>11.111111111111111</v>
      </c>
      <c r="F132" s="45"/>
      <c r="G132" s="24"/>
      <c r="H132" s="45"/>
      <c r="I132" s="24"/>
    </row>
    <row r="133" spans="1:9" x14ac:dyDescent="0.2">
      <c r="A133" s="30" t="s">
        <v>393</v>
      </c>
      <c r="B133" s="3" t="s">
        <v>539</v>
      </c>
      <c r="C133" s="29">
        <v>135000</v>
      </c>
      <c r="D133" s="27">
        <v>15000</v>
      </c>
      <c r="E133" s="53">
        <f t="shared" si="1"/>
        <v>11.111111111111111</v>
      </c>
      <c r="F133" s="45"/>
      <c r="G133" s="24"/>
      <c r="H133" s="45"/>
      <c r="I133" s="24"/>
    </row>
    <row r="134" spans="1:9" ht="25.5" x14ac:dyDescent="0.2">
      <c r="A134" s="30" t="s">
        <v>493</v>
      </c>
      <c r="B134" s="3" t="s">
        <v>948</v>
      </c>
      <c r="C134" s="29">
        <v>55000</v>
      </c>
      <c r="D134" s="27" t="s">
        <v>7</v>
      </c>
      <c r="E134" s="53" t="s">
        <v>7</v>
      </c>
      <c r="F134" s="45"/>
      <c r="G134" s="24"/>
      <c r="H134" s="46"/>
      <c r="I134" s="24"/>
    </row>
    <row r="135" spans="1:9" x14ac:dyDescent="0.2">
      <c r="A135" s="30" t="s">
        <v>495</v>
      </c>
      <c r="B135" s="3" t="s">
        <v>949</v>
      </c>
      <c r="C135" s="29">
        <v>55000</v>
      </c>
      <c r="D135" s="27" t="s">
        <v>7</v>
      </c>
      <c r="E135" s="53" t="s">
        <v>7</v>
      </c>
      <c r="F135" s="45"/>
      <c r="G135" s="24"/>
      <c r="H135" s="46"/>
      <c r="I135" s="24"/>
    </row>
    <row r="136" spans="1:9" ht="38.25" x14ac:dyDescent="0.2">
      <c r="A136" s="30" t="s">
        <v>583</v>
      </c>
      <c r="B136" s="3" t="s">
        <v>950</v>
      </c>
      <c r="C136" s="29">
        <v>55000</v>
      </c>
      <c r="D136" s="27" t="s">
        <v>7</v>
      </c>
      <c r="E136" s="53" t="s">
        <v>7</v>
      </c>
      <c r="F136" s="45"/>
      <c r="G136" s="24"/>
      <c r="H136" s="46"/>
      <c r="I136" s="24"/>
    </row>
    <row r="137" spans="1:9" x14ac:dyDescent="0.2">
      <c r="A137" s="30" t="s">
        <v>540</v>
      </c>
      <c r="B137" s="3" t="s">
        <v>541</v>
      </c>
      <c r="C137" s="29">
        <v>1409078336.03</v>
      </c>
      <c r="D137" s="27">
        <v>833499909.29999995</v>
      </c>
      <c r="E137" s="53">
        <f t="shared" ref="E135:E198" si="2">D137/C137*100</f>
        <v>59.152134270145673</v>
      </c>
      <c r="F137" s="45"/>
      <c r="G137" s="24"/>
      <c r="H137" s="45"/>
      <c r="I137" s="24"/>
    </row>
    <row r="138" spans="1:9" x14ac:dyDescent="0.2">
      <c r="A138" s="30" t="s">
        <v>542</v>
      </c>
      <c r="B138" s="3" t="s">
        <v>543</v>
      </c>
      <c r="C138" s="29">
        <v>8667566</v>
      </c>
      <c r="D138" s="27">
        <v>1169385.75</v>
      </c>
      <c r="E138" s="53">
        <f t="shared" si="2"/>
        <v>13.491512496126361</v>
      </c>
      <c r="F138" s="45"/>
      <c r="G138" s="24"/>
      <c r="H138" s="45"/>
      <c r="I138" s="24"/>
    </row>
    <row r="139" spans="1:9" ht="51" x14ac:dyDescent="0.2">
      <c r="A139" s="30" t="s">
        <v>368</v>
      </c>
      <c r="B139" s="3" t="s">
        <v>544</v>
      </c>
      <c r="C139" s="29">
        <v>1773854</v>
      </c>
      <c r="D139" s="27">
        <v>1004385.75</v>
      </c>
      <c r="E139" s="53">
        <f t="shared" si="2"/>
        <v>56.621669539883214</v>
      </c>
      <c r="F139" s="45"/>
      <c r="G139" s="24"/>
      <c r="H139" s="45"/>
      <c r="I139" s="24"/>
    </row>
    <row r="140" spans="1:9" ht="25.5" x14ac:dyDescent="0.2">
      <c r="A140" s="30" t="s">
        <v>370</v>
      </c>
      <c r="B140" s="3" t="s">
        <v>545</v>
      </c>
      <c r="C140" s="29">
        <v>1773854</v>
      </c>
      <c r="D140" s="27">
        <v>1004385.75</v>
      </c>
      <c r="E140" s="53">
        <f t="shared" si="2"/>
        <v>56.621669539883214</v>
      </c>
      <c r="F140" s="45"/>
      <c r="G140" s="24"/>
      <c r="H140" s="45"/>
      <c r="I140" s="24"/>
    </row>
    <row r="141" spans="1:9" x14ac:dyDescent="0.2">
      <c r="A141" s="30" t="s">
        <v>372</v>
      </c>
      <c r="B141" s="3" t="s">
        <v>546</v>
      </c>
      <c r="C141" s="29">
        <v>952346</v>
      </c>
      <c r="D141" s="27">
        <v>660275.77</v>
      </c>
      <c r="E141" s="53">
        <f t="shared" si="2"/>
        <v>69.331500316061607</v>
      </c>
      <c r="F141" s="45"/>
      <c r="G141" s="24"/>
      <c r="H141" s="45"/>
      <c r="I141" s="24"/>
    </row>
    <row r="142" spans="1:9" ht="25.5" x14ac:dyDescent="0.2">
      <c r="A142" s="30" t="s">
        <v>374</v>
      </c>
      <c r="B142" s="3" t="s">
        <v>547</v>
      </c>
      <c r="C142" s="29">
        <v>533900</v>
      </c>
      <c r="D142" s="27">
        <v>196095</v>
      </c>
      <c r="E142" s="53">
        <f t="shared" si="2"/>
        <v>36.728788162577267</v>
      </c>
      <c r="F142" s="45"/>
      <c r="G142" s="24"/>
      <c r="H142" s="45"/>
      <c r="I142" s="24"/>
    </row>
    <row r="143" spans="1:9" ht="38.25" x14ac:dyDescent="0.2">
      <c r="A143" s="30" t="s">
        <v>376</v>
      </c>
      <c r="B143" s="3" t="s">
        <v>548</v>
      </c>
      <c r="C143" s="29">
        <v>287608</v>
      </c>
      <c r="D143" s="27">
        <v>148014.98000000001</v>
      </c>
      <c r="E143" s="53">
        <f t="shared" si="2"/>
        <v>51.464138688770831</v>
      </c>
      <c r="F143" s="45"/>
      <c r="G143" s="24"/>
      <c r="H143" s="45"/>
      <c r="I143" s="24"/>
    </row>
    <row r="144" spans="1:9" ht="25.5" x14ac:dyDescent="0.2">
      <c r="A144" s="30" t="s">
        <v>387</v>
      </c>
      <c r="B144" s="3" t="s">
        <v>549</v>
      </c>
      <c r="C144" s="29">
        <v>393712</v>
      </c>
      <c r="D144" s="27">
        <v>165000</v>
      </c>
      <c r="E144" s="53">
        <f t="shared" si="2"/>
        <v>41.908806437192666</v>
      </c>
      <c r="F144" s="45"/>
      <c r="G144" s="24"/>
      <c r="H144" s="45"/>
      <c r="I144" s="24"/>
    </row>
    <row r="145" spans="1:9" ht="25.5" x14ac:dyDescent="0.2">
      <c r="A145" s="30" t="s">
        <v>389</v>
      </c>
      <c r="B145" s="3" t="s">
        <v>550</v>
      </c>
      <c r="C145" s="29">
        <v>393712</v>
      </c>
      <c r="D145" s="27">
        <v>165000</v>
      </c>
      <c r="E145" s="53">
        <f t="shared" si="2"/>
        <v>41.908806437192666</v>
      </c>
      <c r="F145" s="45"/>
      <c r="G145" s="24"/>
      <c r="H145" s="45"/>
      <c r="I145" s="24"/>
    </row>
    <row r="146" spans="1:9" x14ac:dyDescent="0.2">
      <c r="A146" s="30" t="s">
        <v>393</v>
      </c>
      <c r="B146" s="3" t="s">
        <v>551</v>
      </c>
      <c r="C146" s="29">
        <v>393712</v>
      </c>
      <c r="D146" s="27">
        <v>165000</v>
      </c>
      <c r="E146" s="53">
        <f t="shared" si="2"/>
        <v>41.908806437192666</v>
      </c>
      <c r="F146" s="45"/>
      <c r="G146" s="24"/>
      <c r="H146" s="45"/>
      <c r="I146" s="24"/>
    </row>
    <row r="147" spans="1:9" x14ac:dyDescent="0.2">
      <c r="A147" s="30" t="s">
        <v>400</v>
      </c>
      <c r="B147" s="3" t="s">
        <v>552</v>
      </c>
      <c r="C147" s="29">
        <v>6500000</v>
      </c>
      <c r="D147" s="27" t="s">
        <v>7</v>
      </c>
      <c r="E147" s="53" t="s">
        <v>7</v>
      </c>
      <c r="F147" s="45"/>
      <c r="G147" s="24"/>
      <c r="H147" s="46"/>
      <c r="I147" s="24"/>
    </row>
    <row r="148" spans="1:9" ht="38.25" x14ac:dyDescent="0.2">
      <c r="A148" s="30" t="s">
        <v>553</v>
      </c>
      <c r="B148" s="3" t="s">
        <v>554</v>
      </c>
      <c r="C148" s="29">
        <v>6500000</v>
      </c>
      <c r="D148" s="27" t="s">
        <v>7</v>
      </c>
      <c r="E148" s="53" t="s">
        <v>7</v>
      </c>
      <c r="F148" s="45"/>
      <c r="G148" s="24"/>
      <c r="H148" s="46"/>
      <c r="I148" s="24"/>
    </row>
    <row r="149" spans="1:9" ht="38.25" x14ac:dyDescent="0.2">
      <c r="A149" s="30" t="s">
        <v>555</v>
      </c>
      <c r="B149" s="3" t="s">
        <v>556</v>
      </c>
      <c r="C149" s="29">
        <v>6500000</v>
      </c>
      <c r="D149" s="27" t="s">
        <v>7</v>
      </c>
      <c r="E149" s="53" t="s">
        <v>7</v>
      </c>
      <c r="F149" s="45"/>
      <c r="G149" s="24"/>
      <c r="H149" s="46"/>
      <c r="I149" s="24"/>
    </row>
    <row r="150" spans="1:9" x14ac:dyDescent="0.2">
      <c r="A150" s="30" t="s">
        <v>557</v>
      </c>
      <c r="B150" s="3" t="s">
        <v>558</v>
      </c>
      <c r="C150" s="29">
        <v>307213980</v>
      </c>
      <c r="D150" s="27">
        <v>160792371.34999999</v>
      </c>
      <c r="E150" s="53">
        <f t="shared" si="2"/>
        <v>52.338884887334878</v>
      </c>
      <c r="F150" s="45"/>
      <c r="G150" s="24"/>
      <c r="H150" s="45"/>
      <c r="I150" s="24"/>
    </row>
    <row r="151" spans="1:9" x14ac:dyDescent="0.2">
      <c r="A151" s="30" t="s">
        <v>400</v>
      </c>
      <c r="B151" s="3" t="s">
        <v>559</v>
      </c>
      <c r="C151" s="29">
        <v>307213980</v>
      </c>
      <c r="D151" s="27">
        <v>160792371.34999999</v>
      </c>
      <c r="E151" s="53">
        <f t="shared" si="2"/>
        <v>52.338884887334878</v>
      </c>
      <c r="F151" s="45"/>
      <c r="G151" s="24"/>
      <c r="H151" s="45"/>
      <c r="I151" s="24"/>
    </row>
    <row r="152" spans="1:9" ht="38.25" x14ac:dyDescent="0.2">
      <c r="A152" s="30" t="s">
        <v>553</v>
      </c>
      <c r="B152" s="3" t="s">
        <v>560</v>
      </c>
      <c r="C152" s="29">
        <v>307213980</v>
      </c>
      <c r="D152" s="27">
        <v>160792371.34999999</v>
      </c>
      <c r="E152" s="53">
        <f t="shared" si="2"/>
        <v>52.338884887334878</v>
      </c>
      <c r="F152" s="45"/>
      <c r="G152" s="24"/>
      <c r="H152" s="45"/>
      <c r="I152" s="24"/>
    </row>
    <row r="153" spans="1:9" ht="38.25" x14ac:dyDescent="0.2">
      <c r="A153" s="30" t="s">
        <v>555</v>
      </c>
      <c r="B153" s="3" t="s">
        <v>561</v>
      </c>
      <c r="C153" s="29">
        <v>307213980</v>
      </c>
      <c r="D153" s="27">
        <v>160792371.34999999</v>
      </c>
      <c r="E153" s="53">
        <f t="shared" si="2"/>
        <v>52.338884887334878</v>
      </c>
      <c r="F153" s="45"/>
      <c r="G153" s="24"/>
      <c r="H153" s="45"/>
      <c r="I153" s="24"/>
    </row>
    <row r="154" spans="1:9" x14ac:dyDescent="0.2">
      <c r="A154" s="30" t="s">
        <v>562</v>
      </c>
      <c r="B154" s="3" t="s">
        <v>563</v>
      </c>
      <c r="C154" s="29">
        <v>730551162</v>
      </c>
      <c r="D154" s="27">
        <v>490267212.56999999</v>
      </c>
      <c r="E154" s="53">
        <f t="shared" si="2"/>
        <v>67.109223565919123</v>
      </c>
      <c r="F154" s="45"/>
      <c r="G154" s="24"/>
      <c r="H154" s="45"/>
      <c r="I154" s="24"/>
    </row>
    <row r="155" spans="1:9" ht="51" x14ac:dyDescent="0.2">
      <c r="A155" s="30" t="s">
        <v>368</v>
      </c>
      <c r="B155" s="3" t="s">
        <v>564</v>
      </c>
      <c r="C155" s="29">
        <v>11931038</v>
      </c>
      <c r="D155" s="27">
        <v>6436449.4299999997</v>
      </c>
      <c r="E155" s="53">
        <f t="shared" si="2"/>
        <v>53.947103596518588</v>
      </c>
      <c r="F155" s="45"/>
      <c r="G155" s="24"/>
      <c r="H155" s="45"/>
      <c r="I155" s="24"/>
    </row>
    <row r="156" spans="1:9" x14ac:dyDescent="0.2">
      <c r="A156" s="30" t="s">
        <v>469</v>
      </c>
      <c r="B156" s="3" t="s">
        <v>565</v>
      </c>
      <c r="C156" s="29">
        <v>11931038</v>
      </c>
      <c r="D156" s="27">
        <v>6436449.4299999997</v>
      </c>
      <c r="E156" s="53">
        <f t="shared" si="2"/>
        <v>53.947103596518588</v>
      </c>
      <c r="F156" s="45"/>
      <c r="G156" s="24"/>
      <c r="H156" s="45"/>
      <c r="I156" s="24"/>
    </row>
    <row r="157" spans="1:9" x14ac:dyDescent="0.2">
      <c r="A157" s="30" t="s">
        <v>471</v>
      </c>
      <c r="B157" s="3" t="s">
        <v>566</v>
      </c>
      <c r="C157" s="29">
        <v>8387280</v>
      </c>
      <c r="D157" s="27">
        <v>4760765.8600000003</v>
      </c>
      <c r="E157" s="53">
        <f t="shared" si="2"/>
        <v>56.761737535887683</v>
      </c>
      <c r="F157" s="45"/>
      <c r="G157" s="24"/>
      <c r="H157" s="45"/>
      <c r="I157" s="24"/>
    </row>
    <row r="158" spans="1:9" ht="25.5" x14ac:dyDescent="0.2">
      <c r="A158" s="30" t="s">
        <v>473</v>
      </c>
      <c r="B158" s="3" t="s">
        <v>567</v>
      </c>
      <c r="C158" s="29">
        <v>1010800</v>
      </c>
      <c r="D158" s="27">
        <v>449092.62</v>
      </c>
      <c r="E158" s="53">
        <f t="shared" si="2"/>
        <v>44.429424218440836</v>
      </c>
      <c r="F158" s="45"/>
      <c r="G158" s="24"/>
      <c r="H158" s="45"/>
      <c r="I158" s="24"/>
    </row>
    <row r="159" spans="1:9" ht="25.5" x14ac:dyDescent="0.2">
      <c r="A159" s="30" t="s">
        <v>475</v>
      </c>
      <c r="B159" s="3" t="s">
        <v>568</v>
      </c>
      <c r="C159" s="29">
        <v>2532958</v>
      </c>
      <c r="D159" s="27">
        <v>1226590.95</v>
      </c>
      <c r="E159" s="53">
        <f t="shared" si="2"/>
        <v>48.425238397162524</v>
      </c>
      <c r="F159" s="45"/>
      <c r="G159" s="24"/>
      <c r="H159" s="45"/>
      <c r="I159" s="24"/>
    </row>
    <row r="160" spans="1:9" ht="25.5" x14ac:dyDescent="0.2">
      <c r="A160" s="30" t="s">
        <v>387</v>
      </c>
      <c r="B160" s="3" t="s">
        <v>569</v>
      </c>
      <c r="C160" s="29">
        <v>718538844</v>
      </c>
      <c r="D160" s="27">
        <v>483790124.13999999</v>
      </c>
      <c r="E160" s="53">
        <f t="shared" si="2"/>
        <v>67.329710589731178</v>
      </c>
      <c r="F160" s="45"/>
      <c r="G160" s="24"/>
      <c r="H160" s="45"/>
      <c r="I160" s="24"/>
    </row>
    <row r="161" spans="1:9" ht="25.5" x14ac:dyDescent="0.2">
      <c r="A161" s="30" t="s">
        <v>389</v>
      </c>
      <c r="B161" s="3" t="s">
        <v>570</v>
      </c>
      <c r="C161" s="29">
        <v>718538844</v>
      </c>
      <c r="D161" s="27">
        <v>483790124.13999999</v>
      </c>
      <c r="E161" s="53">
        <f t="shared" si="2"/>
        <v>67.329710589731178</v>
      </c>
      <c r="F161" s="45"/>
      <c r="G161" s="24"/>
      <c r="H161" s="45"/>
      <c r="I161" s="24"/>
    </row>
    <row r="162" spans="1:9" ht="25.5" x14ac:dyDescent="0.2">
      <c r="A162" s="30" t="s">
        <v>391</v>
      </c>
      <c r="B162" s="3" t="s">
        <v>571</v>
      </c>
      <c r="C162" s="29">
        <v>643186</v>
      </c>
      <c r="D162" s="27">
        <v>302854.63</v>
      </c>
      <c r="E162" s="53">
        <f t="shared" si="2"/>
        <v>47.08663279362424</v>
      </c>
      <c r="F162" s="45"/>
      <c r="G162" s="24"/>
      <c r="H162" s="45"/>
      <c r="I162" s="24"/>
    </row>
    <row r="163" spans="1:9" x14ac:dyDescent="0.2">
      <c r="A163" s="30" t="s">
        <v>393</v>
      </c>
      <c r="B163" s="3" t="s">
        <v>572</v>
      </c>
      <c r="C163" s="29">
        <v>717895658</v>
      </c>
      <c r="D163" s="27">
        <v>483487269.50999999</v>
      </c>
      <c r="E163" s="53">
        <f t="shared" si="2"/>
        <v>67.347847019573408</v>
      </c>
      <c r="F163" s="45"/>
      <c r="G163" s="24"/>
      <c r="H163" s="45"/>
      <c r="I163" s="24"/>
    </row>
    <row r="164" spans="1:9" x14ac:dyDescent="0.2">
      <c r="A164" s="30" t="s">
        <v>400</v>
      </c>
      <c r="B164" s="3" t="s">
        <v>573</v>
      </c>
      <c r="C164" s="29">
        <v>81280</v>
      </c>
      <c r="D164" s="27">
        <v>40639</v>
      </c>
      <c r="E164" s="53">
        <f t="shared" si="2"/>
        <v>49.99876968503937</v>
      </c>
      <c r="F164" s="45"/>
      <c r="G164" s="24"/>
      <c r="H164" s="45"/>
      <c r="I164" s="24"/>
    </row>
    <row r="165" spans="1:9" x14ac:dyDescent="0.2">
      <c r="A165" s="30" t="s">
        <v>402</v>
      </c>
      <c r="B165" s="3" t="s">
        <v>574</v>
      </c>
      <c r="C165" s="29">
        <v>81280</v>
      </c>
      <c r="D165" s="27">
        <v>40639</v>
      </c>
      <c r="E165" s="53">
        <f t="shared" si="2"/>
        <v>49.99876968503937</v>
      </c>
      <c r="F165" s="45"/>
      <c r="G165" s="24"/>
      <c r="H165" s="45"/>
      <c r="I165" s="24"/>
    </row>
    <row r="166" spans="1:9" x14ac:dyDescent="0.2">
      <c r="A166" s="30" t="s">
        <v>432</v>
      </c>
      <c r="B166" s="3" t="s">
        <v>575</v>
      </c>
      <c r="C166" s="29">
        <v>81280</v>
      </c>
      <c r="D166" s="27">
        <v>40639</v>
      </c>
      <c r="E166" s="53">
        <f t="shared" si="2"/>
        <v>49.99876968503937</v>
      </c>
      <c r="F166" s="45"/>
      <c r="G166" s="24"/>
      <c r="H166" s="45"/>
      <c r="I166" s="24"/>
    </row>
    <row r="167" spans="1:9" x14ac:dyDescent="0.2">
      <c r="A167" s="30" t="s">
        <v>576</v>
      </c>
      <c r="B167" s="3" t="s">
        <v>577</v>
      </c>
      <c r="C167" s="29">
        <v>143964364.5</v>
      </c>
      <c r="D167" s="27">
        <v>63850879.049999997</v>
      </c>
      <c r="E167" s="53">
        <f t="shared" si="2"/>
        <v>44.351863929493469</v>
      </c>
      <c r="F167" s="45"/>
      <c r="G167" s="24"/>
      <c r="H167" s="45"/>
      <c r="I167" s="24"/>
    </row>
    <row r="168" spans="1:9" ht="25.5" x14ac:dyDescent="0.2">
      <c r="A168" s="30" t="s">
        <v>387</v>
      </c>
      <c r="B168" s="3" t="s">
        <v>578</v>
      </c>
      <c r="C168" s="29">
        <v>21559982.440000001</v>
      </c>
      <c r="D168" s="27">
        <v>7624697.9500000002</v>
      </c>
      <c r="E168" s="53">
        <f t="shared" si="2"/>
        <v>35.365047124778641</v>
      </c>
      <c r="F168" s="45"/>
      <c r="G168" s="24"/>
      <c r="H168" s="45"/>
      <c r="I168" s="24"/>
    </row>
    <row r="169" spans="1:9" ht="25.5" x14ac:dyDescent="0.2">
      <c r="A169" s="30" t="s">
        <v>389</v>
      </c>
      <c r="B169" s="3" t="s">
        <v>579</v>
      </c>
      <c r="C169" s="29">
        <v>21559982.440000001</v>
      </c>
      <c r="D169" s="27">
        <v>7624697.9500000002</v>
      </c>
      <c r="E169" s="53">
        <f t="shared" si="2"/>
        <v>35.365047124778641</v>
      </c>
      <c r="F169" s="45"/>
      <c r="G169" s="24"/>
      <c r="H169" s="45"/>
      <c r="I169" s="24"/>
    </row>
    <row r="170" spans="1:9" ht="25.5" x14ac:dyDescent="0.2">
      <c r="A170" s="30" t="s">
        <v>391</v>
      </c>
      <c r="B170" s="3" t="s">
        <v>580</v>
      </c>
      <c r="C170" s="29">
        <v>21559982.440000001</v>
      </c>
      <c r="D170" s="27">
        <v>7624697.9500000002</v>
      </c>
      <c r="E170" s="53">
        <f t="shared" si="2"/>
        <v>35.365047124778641</v>
      </c>
      <c r="F170" s="45"/>
      <c r="G170" s="24"/>
      <c r="H170" s="45"/>
      <c r="I170" s="24"/>
    </row>
    <row r="171" spans="1:9" ht="25.5" x14ac:dyDescent="0.2">
      <c r="A171" s="30" t="s">
        <v>493</v>
      </c>
      <c r="B171" s="3" t="s">
        <v>581</v>
      </c>
      <c r="C171" s="29">
        <v>122404382.06</v>
      </c>
      <c r="D171" s="27">
        <v>56226181.100000001</v>
      </c>
      <c r="E171" s="53">
        <f t="shared" si="2"/>
        <v>45.934777949729884</v>
      </c>
      <c r="F171" s="45"/>
      <c r="G171" s="24"/>
      <c r="H171" s="45"/>
      <c r="I171" s="24"/>
    </row>
    <row r="172" spans="1:9" x14ac:dyDescent="0.2">
      <c r="A172" s="30" t="s">
        <v>495</v>
      </c>
      <c r="B172" s="3" t="s">
        <v>582</v>
      </c>
      <c r="C172" s="29">
        <v>122404382.06</v>
      </c>
      <c r="D172" s="27">
        <v>56226181.100000001</v>
      </c>
      <c r="E172" s="53">
        <f t="shared" si="2"/>
        <v>45.934777949729884</v>
      </c>
      <c r="F172" s="45"/>
      <c r="G172" s="24"/>
      <c r="H172" s="45"/>
      <c r="I172" s="24"/>
    </row>
    <row r="173" spans="1:9" ht="38.25" x14ac:dyDescent="0.2">
      <c r="A173" s="30" t="s">
        <v>583</v>
      </c>
      <c r="B173" s="3" t="s">
        <v>584</v>
      </c>
      <c r="C173" s="29">
        <v>121096870.06</v>
      </c>
      <c r="D173" s="27">
        <v>56128181.100000001</v>
      </c>
      <c r="E173" s="53">
        <f t="shared" si="2"/>
        <v>46.349819836127978</v>
      </c>
      <c r="F173" s="45"/>
      <c r="G173" s="24"/>
      <c r="H173" s="45"/>
      <c r="I173" s="24"/>
    </row>
    <row r="174" spans="1:9" x14ac:dyDescent="0.2">
      <c r="A174" s="30" t="s">
        <v>497</v>
      </c>
      <c r="B174" s="3" t="s">
        <v>585</v>
      </c>
      <c r="C174" s="29">
        <v>1307512</v>
      </c>
      <c r="D174" s="27">
        <v>98000</v>
      </c>
      <c r="E174" s="53">
        <f t="shared" si="2"/>
        <v>7.4951510961276071</v>
      </c>
      <c r="F174" s="45"/>
      <c r="G174" s="24"/>
      <c r="H174" s="45"/>
      <c r="I174" s="24"/>
    </row>
    <row r="175" spans="1:9" x14ac:dyDescent="0.2">
      <c r="A175" s="30" t="s">
        <v>586</v>
      </c>
      <c r="B175" s="3" t="s">
        <v>587</v>
      </c>
      <c r="C175" s="29">
        <v>218681263.53</v>
      </c>
      <c r="D175" s="27">
        <v>117420060.58</v>
      </c>
      <c r="E175" s="53">
        <f t="shared" si="2"/>
        <v>53.694614108488359</v>
      </c>
      <c r="F175" s="45"/>
      <c r="G175" s="24"/>
      <c r="H175" s="45"/>
      <c r="I175" s="24"/>
    </row>
    <row r="176" spans="1:9" ht="51" x14ac:dyDescent="0.2">
      <c r="A176" s="30" t="s">
        <v>368</v>
      </c>
      <c r="B176" s="3" t="s">
        <v>588</v>
      </c>
      <c r="C176" s="29">
        <v>2166277.5299999998</v>
      </c>
      <c r="D176" s="27">
        <v>2032648.53</v>
      </c>
      <c r="E176" s="53">
        <f t="shared" si="2"/>
        <v>93.831399802222023</v>
      </c>
      <c r="F176" s="45"/>
      <c r="G176" s="24"/>
      <c r="H176" s="45"/>
      <c r="I176" s="24"/>
    </row>
    <row r="177" spans="1:9" ht="25.5" x14ac:dyDescent="0.2">
      <c r="A177" s="30" t="s">
        <v>370</v>
      </c>
      <c r="B177" s="3" t="s">
        <v>589</v>
      </c>
      <c r="C177" s="29">
        <v>2166277.5299999998</v>
      </c>
      <c r="D177" s="27">
        <v>2032648.53</v>
      </c>
      <c r="E177" s="53">
        <f t="shared" si="2"/>
        <v>93.831399802222023</v>
      </c>
      <c r="F177" s="45"/>
      <c r="G177" s="24"/>
      <c r="H177" s="45"/>
      <c r="I177" s="24"/>
    </row>
    <row r="178" spans="1:9" x14ac:dyDescent="0.2">
      <c r="A178" s="30" t="s">
        <v>372</v>
      </c>
      <c r="B178" s="3" t="s">
        <v>590</v>
      </c>
      <c r="C178" s="29">
        <v>102634</v>
      </c>
      <c r="D178" s="27" t="s">
        <v>7</v>
      </c>
      <c r="E178" s="53" t="s">
        <v>7</v>
      </c>
      <c r="F178" s="45"/>
      <c r="G178" s="24"/>
      <c r="H178" s="46"/>
      <c r="I178" s="24"/>
    </row>
    <row r="179" spans="1:9" ht="25.5" x14ac:dyDescent="0.2">
      <c r="A179" s="30" t="s">
        <v>384</v>
      </c>
      <c r="B179" s="3" t="s">
        <v>591</v>
      </c>
      <c r="C179" s="29">
        <v>2032648.53</v>
      </c>
      <c r="D179" s="27">
        <v>2032648.53</v>
      </c>
      <c r="E179" s="53">
        <f t="shared" si="2"/>
        <v>100</v>
      </c>
      <c r="F179" s="45"/>
      <c r="G179" s="24"/>
      <c r="H179" s="45"/>
      <c r="I179" s="24"/>
    </row>
    <row r="180" spans="1:9" ht="38.25" x14ac:dyDescent="0.2">
      <c r="A180" s="30" t="s">
        <v>376</v>
      </c>
      <c r="B180" s="3" t="s">
        <v>592</v>
      </c>
      <c r="C180" s="29">
        <v>30995</v>
      </c>
      <c r="D180" s="27" t="s">
        <v>7</v>
      </c>
      <c r="E180" s="53" t="s">
        <v>7</v>
      </c>
      <c r="F180" s="45"/>
      <c r="G180" s="24"/>
      <c r="H180" s="46"/>
      <c r="I180" s="24"/>
    </row>
    <row r="181" spans="1:9" ht="25.5" x14ac:dyDescent="0.2">
      <c r="A181" s="30" t="s">
        <v>387</v>
      </c>
      <c r="B181" s="3" t="s">
        <v>593</v>
      </c>
      <c r="C181" s="29">
        <v>16031897</v>
      </c>
      <c r="D181" s="27">
        <v>270000</v>
      </c>
      <c r="E181" s="53">
        <f t="shared" si="2"/>
        <v>1.6841425565545984</v>
      </c>
      <c r="F181" s="45"/>
      <c r="G181" s="24"/>
      <c r="H181" s="45"/>
      <c r="I181" s="24"/>
    </row>
    <row r="182" spans="1:9" ht="25.5" x14ac:dyDescent="0.2">
      <c r="A182" s="30" t="s">
        <v>389</v>
      </c>
      <c r="B182" s="3" t="s">
        <v>594</v>
      </c>
      <c r="C182" s="29">
        <v>16031897</v>
      </c>
      <c r="D182" s="27">
        <v>270000</v>
      </c>
      <c r="E182" s="53">
        <f t="shared" si="2"/>
        <v>1.6841425565545984</v>
      </c>
      <c r="F182" s="45"/>
      <c r="G182" s="24"/>
      <c r="H182" s="45"/>
      <c r="I182" s="24"/>
    </row>
    <row r="183" spans="1:9" x14ac:dyDescent="0.2">
      <c r="A183" s="30" t="s">
        <v>393</v>
      </c>
      <c r="B183" s="3" t="s">
        <v>595</v>
      </c>
      <c r="C183" s="29">
        <v>16031897</v>
      </c>
      <c r="D183" s="27">
        <v>270000</v>
      </c>
      <c r="E183" s="53">
        <f t="shared" si="2"/>
        <v>1.6841425565545984</v>
      </c>
      <c r="F183" s="45"/>
      <c r="G183" s="24"/>
      <c r="H183" s="45"/>
      <c r="I183" s="24"/>
    </row>
    <row r="184" spans="1:9" x14ac:dyDescent="0.2">
      <c r="A184" s="30" t="s">
        <v>400</v>
      </c>
      <c r="B184" s="3" t="s">
        <v>596</v>
      </c>
      <c r="C184" s="29">
        <v>200483089</v>
      </c>
      <c r="D184" s="27">
        <v>115117412.05</v>
      </c>
      <c r="E184" s="53">
        <f t="shared" si="2"/>
        <v>57.420011146177018</v>
      </c>
      <c r="F184" s="45"/>
      <c r="G184" s="24"/>
      <c r="H184" s="45"/>
      <c r="I184" s="24"/>
    </row>
    <row r="185" spans="1:9" ht="38.25" x14ac:dyDescent="0.2">
      <c r="A185" s="30" t="s">
        <v>553</v>
      </c>
      <c r="B185" s="3" t="s">
        <v>597</v>
      </c>
      <c r="C185" s="29">
        <v>200483089</v>
      </c>
      <c r="D185" s="27">
        <v>115117412.05</v>
      </c>
      <c r="E185" s="53">
        <f t="shared" si="2"/>
        <v>57.420011146177018</v>
      </c>
      <c r="F185" s="45"/>
      <c r="G185" s="24"/>
      <c r="H185" s="45"/>
      <c r="I185" s="24"/>
    </row>
    <row r="186" spans="1:9" ht="38.25" x14ac:dyDescent="0.2">
      <c r="A186" s="30" t="s">
        <v>555</v>
      </c>
      <c r="B186" s="3" t="s">
        <v>598</v>
      </c>
      <c r="C186" s="29">
        <v>86607690</v>
      </c>
      <c r="D186" s="27">
        <v>38234646.770000003</v>
      </c>
      <c r="E186" s="53">
        <f t="shared" si="2"/>
        <v>44.146942113338902</v>
      </c>
      <c r="F186" s="45"/>
      <c r="G186" s="24"/>
      <c r="H186" s="45"/>
      <c r="I186" s="24"/>
    </row>
    <row r="187" spans="1:9" ht="51" x14ac:dyDescent="0.2">
      <c r="A187" s="30" t="s">
        <v>599</v>
      </c>
      <c r="B187" s="3" t="s">
        <v>600</v>
      </c>
      <c r="C187" s="29">
        <v>113875399</v>
      </c>
      <c r="D187" s="27">
        <v>76882765.280000001</v>
      </c>
      <c r="E187" s="53">
        <f t="shared" si="2"/>
        <v>67.514815276300382</v>
      </c>
      <c r="F187" s="45"/>
      <c r="G187" s="24"/>
      <c r="H187" s="45"/>
      <c r="I187" s="24"/>
    </row>
    <row r="188" spans="1:9" x14ac:dyDescent="0.2">
      <c r="A188" s="30" t="s">
        <v>601</v>
      </c>
      <c r="B188" s="3" t="s">
        <v>602</v>
      </c>
      <c r="C188" s="29">
        <v>2686311864</v>
      </c>
      <c r="D188" s="27">
        <v>2079375737.75</v>
      </c>
      <c r="E188" s="53">
        <f t="shared" si="2"/>
        <v>77.406341594819381</v>
      </c>
      <c r="F188" s="45"/>
      <c r="G188" s="24"/>
      <c r="H188" s="45"/>
      <c r="I188" s="24"/>
    </row>
    <row r="189" spans="1:9" x14ac:dyDescent="0.2">
      <c r="A189" s="30" t="s">
        <v>603</v>
      </c>
      <c r="B189" s="3" t="s">
        <v>604</v>
      </c>
      <c r="C189" s="29">
        <v>13342705</v>
      </c>
      <c r="D189" s="27">
        <v>942932.19</v>
      </c>
      <c r="E189" s="53">
        <f t="shared" si="2"/>
        <v>7.0670241903721909</v>
      </c>
      <c r="F189" s="45"/>
      <c r="G189" s="24"/>
      <c r="H189" s="45"/>
      <c r="I189" s="24"/>
    </row>
    <row r="190" spans="1:9" ht="25.5" x14ac:dyDescent="0.2">
      <c r="A190" s="30" t="s">
        <v>387</v>
      </c>
      <c r="B190" s="3" t="s">
        <v>605</v>
      </c>
      <c r="C190" s="29">
        <v>1842705</v>
      </c>
      <c r="D190" s="27">
        <v>942932.19</v>
      </c>
      <c r="E190" s="53">
        <f t="shared" si="2"/>
        <v>51.171087613047121</v>
      </c>
      <c r="F190" s="45"/>
      <c r="G190" s="24"/>
      <c r="H190" s="45"/>
      <c r="I190" s="24"/>
    </row>
    <row r="191" spans="1:9" ht="25.5" x14ac:dyDescent="0.2">
      <c r="A191" s="30" t="s">
        <v>389</v>
      </c>
      <c r="B191" s="3" t="s">
        <v>606</v>
      </c>
      <c r="C191" s="29">
        <v>1842705</v>
      </c>
      <c r="D191" s="27">
        <v>942932.19</v>
      </c>
      <c r="E191" s="53">
        <f t="shared" si="2"/>
        <v>51.171087613047121</v>
      </c>
      <c r="F191" s="45"/>
      <c r="G191" s="24"/>
      <c r="H191" s="45"/>
      <c r="I191" s="24"/>
    </row>
    <row r="192" spans="1:9" x14ac:dyDescent="0.2">
      <c r="A192" s="30" t="s">
        <v>393</v>
      </c>
      <c r="B192" s="3" t="s">
        <v>607</v>
      </c>
      <c r="C192" s="29">
        <v>1842705</v>
      </c>
      <c r="D192" s="27">
        <v>942932.19</v>
      </c>
      <c r="E192" s="53">
        <f t="shared" si="2"/>
        <v>51.171087613047121</v>
      </c>
      <c r="F192" s="45"/>
      <c r="G192" s="24"/>
      <c r="H192" s="45"/>
      <c r="I192" s="24"/>
    </row>
    <row r="193" spans="1:9" ht="25.5" x14ac:dyDescent="0.2">
      <c r="A193" s="30" t="s">
        <v>490</v>
      </c>
      <c r="B193" s="3" t="s">
        <v>608</v>
      </c>
      <c r="C193" s="29">
        <v>11500000</v>
      </c>
      <c r="D193" s="27" t="s">
        <v>7</v>
      </c>
      <c r="E193" s="53" t="s">
        <v>7</v>
      </c>
      <c r="F193" s="45"/>
      <c r="G193" s="24"/>
      <c r="H193" s="46"/>
      <c r="I193" s="24"/>
    </row>
    <row r="194" spans="1:9" x14ac:dyDescent="0.2">
      <c r="A194" s="30" t="s">
        <v>491</v>
      </c>
      <c r="B194" s="3" t="s">
        <v>609</v>
      </c>
      <c r="C194" s="29">
        <v>11500000</v>
      </c>
      <c r="D194" s="27" t="s">
        <v>7</v>
      </c>
      <c r="E194" s="53" t="s">
        <v>7</v>
      </c>
      <c r="F194" s="45"/>
      <c r="G194" s="24"/>
      <c r="H194" s="46"/>
      <c r="I194" s="24"/>
    </row>
    <row r="195" spans="1:9" ht="25.5" x14ac:dyDescent="0.2">
      <c r="A195" s="30" t="s">
        <v>610</v>
      </c>
      <c r="B195" s="3" t="s">
        <v>611</v>
      </c>
      <c r="C195" s="29">
        <v>11500000</v>
      </c>
      <c r="D195" s="27" t="s">
        <v>7</v>
      </c>
      <c r="E195" s="53" t="s">
        <v>7</v>
      </c>
      <c r="F195" s="45"/>
      <c r="G195" s="24"/>
      <c r="H195" s="46"/>
      <c r="I195" s="24"/>
    </row>
    <row r="196" spans="1:9" x14ac:dyDescent="0.2">
      <c r="A196" s="30" t="s">
        <v>612</v>
      </c>
      <c r="B196" s="3" t="s">
        <v>613</v>
      </c>
      <c r="C196" s="29">
        <v>2670649309</v>
      </c>
      <c r="D196" s="27">
        <v>2078432805.5599999</v>
      </c>
      <c r="E196" s="53">
        <f t="shared" si="2"/>
        <v>77.824999282225122</v>
      </c>
      <c r="F196" s="45"/>
      <c r="G196" s="24"/>
      <c r="H196" s="45"/>
      <c r="I196" s="24"/>
    </row>
    <row r="197" spans="1:9" ht="25.5" x14ac:dyDescent="0.2">
      <c r="A197" s="30" t="s">
        <v>387</v>
      </c>
      <c r="B197" s="3" t="s">
        <v>614</v>
      </c>
      <c r="C197" s="29">
        <v>35629365</v>
      </c>
      <c r="D197" s="27">
        <v>15251740</v>
      </c>
      <c r="E197" s="53">
        <f t="shared" si="2"/>
        <v>42.80665681243547</v>
      </c>
      <c r="F197" s="45"/>
      <c r="G197" s="24"/>
      <c r="H197" s="45"/>
      <c r="I197" s="24"/>
    </row>
    <row r="198" spans="1:9" ht="25.5" x14ac:dyDescent="0.2">
      <c r="A198" s="30" t="s">
        <v>389</v>
      </c>
      <c r="B198" s="3" t="s">
        <v>615</v>
      </c>
      <c r="C198" s="29">
        <v>35629365</v>
      </c>
      <c r="D198" s="27">
        <v>15251740</v>
      </c>
      <c r="E198" s="53">
        <f t="shared" si="2"/>
        <v>42.80665681243547</v>
      </c>
      <c r="F198" s="45"/>
      <c r="G198" s="24"/>
      <c r="H198" s="45"/>
      <c r="I198" s="24"/>
    </row>
    <row r="199" spans="1:9" x14ac:dyDescent="0.2">
      <c r="A199" s="30" t="s">
        <v>393</v>
      </c>
      <c r="B199" s="3" t="s">
        <v>616</v>
      </c>
      <c r="C199" s="29">
        <v>35629365</v>
      </c>
      <c r="D199" s="27">
        <v>15251740</v>
      </c>
      <c r="E199" s="53">
        <f t="shared" ref="E199:E262" si="3">D199/C199*100</f>
        <v>42.80665681243547</v>
      </c>
      <c r="F199" s="45"/>
      <c r="G199" s="24"/>
      <c r="H199" s="45"/>
      <c r="I199" s="24"/>
    </row>
    <row r="200" spans="1:9" x14ac:dyDescent="0.2">
      <c r="A200" s="30" t="s">
        <v>400</v>
      </c>
      <c r="B200" s="3" t="s">
        <v>617</v>
      </c>
      <c r="C200" s="29">
        <v>2635019944</v>
      </c>
      <c r="D200" s="27">
        <v>2063181065.5599999</v>
      </c>
      <c r="E200" s="53">
        <f t="shared" si="3"/>
        <v>78.298499040127183</v>
      </c>
      <c r="F200" s="45"/>
      <c r="G200" s="24"/>
      <c r="H200" s="45"/>
      <c r="I200" s="24"/>
    </row>
    <row r="201" spans="1:9" ht="38.25" x14ac:dyDescent="0.2">
      <c r="A201" s="30" t="s">
        <v>553</v>
      </c>
      <c r="B201" s="3" t="s">
        <v>618</v>
      </c>
      <c r="C201" s="29">
        <v>2635019944</v>
      </c>
      <c r="D201" s="27">
        <v>2063181065.5599999</v>
      </c>
      <c r="E201" s="53">
        <f t="shared" si="3"/>
        <v>78.298499040127183</v>
      </c>
      <c r="F201" s="45"/>
      <c r="G201" s="24"/>
      <c r="H201" s="45"/>
      <c r="I201" s="24"/>
    </row>
    <row r="202" spans="1:9" ht="38.25" x14ac:dyDescent="0.2">
      <c r="A202" s="30" t="s">
        <v>555</v>
      </c>
      <c r="B202" s="3" t="s">
        <v>951</v>
      </c>
      <c r="C202" s="29">
        <v>232794</v>
      </c>
      <c r="D202" s="27">
        <v>232794</v>
      </c>
      <c r="E202" s="53">
        <f t="shared" si="3"/>
        <v>100</v>
      </c>
      <c r="F202" s="45"/>
      <c r="G202" s="24"/>
      <c r="H202" s="45"/>
      <c r="I202" s="24"/>
    </row>
    <row r="203" spans="1:9" ht="51" x14ac:dyDescent="0.2">
      <c r="A203" s="30" t="s">
        <v>599</v>
      </c>
      <c r="B203" s="3" t="s">
        <v>619</v>
      </c>
      <c r="C203" s="29">
        <v>2634787150</v>
      </c>
      <c r="D203" s="27">
        <v>2062948271.5599999</v>
      </c>
      <c r="E203" s="53">
        <f t="shared" si="3"/>
        <v>78.296581625578369</v>
      </c>
      <c r="F203" s="45"/>
      <c r="G203" s="24"/>
      <c r="H203" s="45"/>
      <c r="I203" s="24"/>
    </row>
    <row r="204" spans="1:9" x14ac:dyDescent="0.2">
      <c r="A204" s="30" t="s">
        <v>620</v>
      </c>
      <c r="B204" s="3" t="s">
        <v>621</v>
      </c>
      <c r="C204" s="29">
        <v>2319850</v>
      </c>
      <c r="D204" s="27" t="s">
        <v>7</v>
      </c>
      <c r="E204" s="53" t="s">
        <v>7</v>
      </c>
      <c r="F204" s="45"/>
      <c r="G204" s="24"/>
      <c r="H204" s="46"/>
      <c r="I204" s="24"/>
    </row>
    <row r="205" spans="1:9" ht="25.5" x14ac:dyDescent="0.2">
      <c r="A205" s="30" t="s">
        <v>387</v>
      </c>
      <c r="B205" s="3" t="s">
        <v>622</v>
      </c>
      <c r="C205" s="29">
        <v>2319850</v>
      </c>
      <c r="D205" s="27" t="s">
        <v>7</v>
      </c>
      <c r="E205" s="53" t="s">
        <v>7</v>
      </c>
      <c r="F205" s="45"/>
      <c r="G205" s="24"/>
      <c r="H205" s="46"/>
      <c r="I205" s="24"/>
    </row>
    <row r="206" spans="1:9" ht="25.5" x14ac:dyDescent="0.2">
      <c r="A206" s="30" t="s">
        <v>389</v>
      </c>
      <c r="B206" s="3" t="s">
        <v>623</v>
      </c>
      <c r="C206" s="29">
        <v>2319850</v>
      </c>
      <c r="D206" s="27" t="s">
        <v>7</v>
      </c>
      <c r="E206" s="53" t="s">
        <v>7</v>
      </c>
      <c r="F206" s="45"/>
      <c r="G206" s="24"/>
      <c r="H206" s="46"/>
      <c r="I206" s="24"/>
    </row>
    <row r="207" spans="1:9" x14ac:dyDescent="0.2">
      <c r="A207" s="30" t="s">
        <v>393</v>
      </c>
      <c r="B207" s="3" t="s">
        <v>624</v>
      </c>
      <c r="C207" s="29">
        <v>2319850</v>
      </c>
      <c r="D207" s="27" t="s">
        <v>7</v>
      </c>
      <c r="E207" s="53" t="s">
        <v>7</v>
      </c>
      <c r="F207" s="45"/>
      <c r="G207" s="24"/>
      <c r="H207" s="46"/>
      <c r="I207" s="24"/>
    </row>
    <row r="208" spans="1:9" x14ac:dyDescent="0.2">
      <c r="A208" s="30" t="s">
        <v>625</v>
      </c>
      <c r="B208" s="3" t="s">
        <v>626</v>
      </c>
      <c r="C208" s="29">
        <v>7459800</v>
      </c>
      <c r="D208" s="27">
        <v>2923145.18</v>
      </c>
      <c r="E208" s="53">
        <f t="shared" si="3"/>
        <v>39.185302286924582</v>
      </c>
      <c r="F208" s="45"/>
      <c r="G208" s="24"/>
      <c r="H208" s="45"/>
      <c r="I208" s="24"/>
    </row>
    <row r="209" spans="1:9" ht="25.5" x14ac:dyDescent="0.2">
      <c r="A209" s="30" t="s">
        <v>627</v>
      </c>
      <c r="B209" s="3" t="s">
        <v>628</v>
      </c>
      <c r="C209" s="29">
        <v>7459800</v>
      </c>
      <c r="D209" s="27">
        <v>2923145.18</v>
      </c>
      <c r="E209" s="53">
        <f t="shared" si="3"/>
        <v>39.185302286924582</v>
      </c>
      <c r="F209" s="45"/>
      <c r="G209" s="24"/>
      <c r="H209" s="45"/>
      <c r="I209" s="24"/>
    </row>
    <row r="210" spans="1:9" ht="51" x14ac:dyDescent="0.2">
      <c r="A210" s="30" t="s">
        <v>368</v>
      </c>
      <c r="B210" s="3" t="s">
        <v>629</v>
      </c>
      <c r="C210" s="29">
        <v>7065797</v>
      </c>
      <c r="D210" s="27">
        <v>2810061.79</v>
      </c>
      <c r="E210" s="53">
        <f t="shared" si="3"/>
        <v>39.769919656621894</v>
      </c>
      <c r="F210" s="45"/>
      <c r="G210" s="24"/>
      <c r="H210" s="45"/>
      <c r="I210" s="24"/>
    </row>
    <row r="211" spans="1:9" ht="25.5" x14ac:dyDescent="0.2">
      <c r="A211" s="30" t="s">
        <v>370</v>
      </c>
      <c r="B211" s="3" t="s">
        <v>630</v>
      </c>
      <c r="C211" s="29">
        <v>7065797</v>
      </c>
      <c r="D211" s="27">
        <v>2810061.79</v>
      </c>
      <c r="E211" s="53">
        <f t="shared" si="3"/>
        <v>39.769919656621894</v>
      </c>
      <c r="F211" s="45"/>
      <c r="G211" s="24"/>
      <c r="H211" s="45"/>
      <c r="I211" s="24"/>
    </row>
    <row r="212" spans="1:9" x14ac:dyDescent="0.2">
      <c r="A212" s="30" t="s">
        <v>372</v>
      </c>
      <c r="B212" s="3" t="s">
        <v>631</v>
      </c>
      <c r="C212" s="29">
        <v>5131641</v>
      </c>
      <c r="D212" s="27">
        <v>2026437.71</v>
      </c>
      <c r="E212" s="53">
        <f t="shared" si="3"/>
        <v>39.489077860279004</v>
      </c>
      <c r="F212" s="45"/>
      <c r="G212" s="24"/>
      <c r="H212" s="45"/>
      <c r="I212" s="24"/>
    </row>
    <row r="213" spans="1:9" ht="25.5" x14ac:dyDescent="0.2">
      <c r="A213" s="30" t="s">
        <v>374</v>
      </c>
      <c r="B213" s="3" t="s">
        <v>632</v>
      </c>
      <c r="C213" s="29">
        <v>384400</v>
      </c>
      <c r="D213" s="27">
        <v>189741.04</v>
      </c>
      <c r="E213" s="53">
        <f t="shared" si="3"/>
        <v>49.360312174817899</v>
      </c>
      <c r="F213" s="45"/>
      <c r="G213" s="24"/>
      <c r="H213" s="45"/>
      <c r="I213" s="24"/>
    </row>
    <row r="214" spans="1:9" ht="38.25" x14ac:dyDescent="0.2">
      <c r="A214" s="30" t="s">
        <v>376</v>
      </c>
      <c r="B214" s="3" t="s">
        <v>633</v>
      </c>
      <c r="C214" s="29">
        <v>1549756</v>
      </c>
      <c r="D214" s="27">
        <v>593883.04</v>
      </c>
      <c r="E214" s="53">
        <f t="shared" si="3"/>
        <v>38.321067316403358</v>
      </c>
      <c r="F214" s="45"/>
      <c r="G214" s="24"/>
      <c r="H214" s="45"/>
      <c r="I214" s="24"/>
    </row>
    <row r="215" spans="1:9" ht="25.5" x14ac:dyDescent="0.2">
      <c r="A215" s="30" t="s">
        <v>387</v>
      </c>
      <c r="B215" s="3" t="s">
        <v>634</v>
      </c>
      <c r="C215" s="29">
        <v>394003</v>
      </c>
      <c r="D215" s="27">
        <v>113083.39</v>
      </c>
      <c r="E215" s="53">
        <f t="shared" si="3"/>
        <v>28.701149483633376</v>
      </c>
      <c r="F215" s="45"/>
      <c r="G215" s="24"/>
      <c r="H215" s="45"/>
      <c r="I215" s="24"/>
    </row>
    <row r="216" spans="1:9" ht="25.5" x14ac:dyDescent="0.2">
      <c r="A216" s="30" t="s">
        <v>389</v>
      </c>
      <c r="B216" s="3" t="s">
        <v>635</v>
      </c>
      <c r="C216" s="29">
        <v>394003</v>
      </c>
      <c r="D216" s="27">
        <v>113083.39</v>
      </c>
      <c r="E216" s="53">
        <f t="shared" si="3"/>
        <v>28.701149483633376</v>
      </c>
      <c r="F216" s="45"/>
      <c r="G216" s="24"/>
      <c r="H216" s="45"/>
      <c r="I216" s="24"/>
    </row>
    <row r="217" spans="1:9" ht="25.5" x14ac:dyDescent="0.2">
      <c r="A217" s="30" t="s">
        <v>391</v>
      </c>
      <c r="B217" s="3" t="s">
        <v>636</v>
      </c>
      <c r="C217" s="29">
        <v>222282</v>
      </c>
      <c r="D217" s="27">
        <v>48783.67</v>
      </c>
      <c r="E217" s="53">
        <f t="shared" si="3"/>
        <v>21.946747824835118</v>
      </c>
      <c r="F217" s="45"/>
      <c r="G217" s="24"/>
      <c r="H217" s="45"/>
      <c r="I217" s="24"/>
    </row>
    <row r="218" spans="1:9" x14ac:dyDescent="0.2">
      <c r="A218" s="30" t="s">
        <v>393</v>
      </c>
      <c r="B218" s="3" t="s">
        <v>637</v>
      </c>
      <c r="C218" s="29">
        <v>51260</v>
      </c>
      <c r="D218" s="27" t="s">
        <v>7</v>
      </c>
      <c r="E218" s="53" t="s">
        <v>7</v>
      </c>
      <c r="F218" s="45"/>
      <c r="G218" s="24"/>
      <c r="H218" s="46"/>
      <c r="I218" s="24"/>
    </row>
    <row r="219" spans="1:9" x14ac:dyDescent="0.2">
      <c r="A219" s="30" t="s">
        <v>395</v>
      </c>
      <c r="B219" s="3" t="s">
        <v>638</v>
      </c>
      <c r="C219" s="29">
        <v>120461</v>
      </c>
      <c r="D219" s="27">
        <v>64299.72</v>
      </c>
      <c r="E219" s="53">
        <f t="shared" si="3"/>
        <v>53.378039365437779</v>
      </c>
      <c r="F219" s="45"/>
      <c r="G219" s="24"/>
      <c r="H219" s="45"/>
      <c r="I219" s="24"/>
    </row>
    <row r="220" spans="1:9" x14ac:dyDescent="0.2">
      <c r="A220" s="30" t="s">
        <v>639</v>
      </c>
      <c r="B220" s="3" t="s">
        <v>640</v>
      </c>
      <c r="C220" s="29">
        <v>2592392220.5700002</v>
      </c>
      <c r="D220" s="27">
        <v>1366836383.3599999</v>
      </c>
      <c r="E220" s="53">
        <f t="shared" si="3"/>
        <v>52.724906845287009</v>
      </c>
      <c r="F220" s="45"/>
      <c r="G220" s="24"/>
      <c r="H220" s="45"/>
      <c r="I220" s="24"/>
    </row>
    <row r="221" spans="1:9" x14ac:dyDescent="0.2">
      <c r="A221" s="30" t="s">
        <v>641</v>
      </c>
      <c r="B221" s="3" t="s">
        <v>642</v>
      </c>
      <c r="C221" s="29">
        <v>721956778.86000001</v>
      </c>
      <c r="D221" s="27">
        <v>387958298.75999999</v>
      </c>
      <c r="E221" s="53">
        <f t="shared" si="3"/>
        <v>53.73705325859013</v>
      </c>
      <c r="F221" s="45"/>
      <c r="G221" s="24"/>
      <c r="H221" s="45"/>
      <c r="I221" s="24"/>
    </row>
    <row r="222" spans="1:9" ht="51" x14ac:dyDescent="0.2">
      <c r="A222" s="30" t="s">
        <v>368</v>
      </c>
      <c r="B222" s="3" t="s">
        <v>643</v>
      </c>
      <c r="C222" s="29">
        <v>103387309.56</v>
      </c>
      <c r="D222" s="27">
        <v>47673008.32</v>
      </c>
      <c r="E222" s="53">
        <f t="shared" si="3"/>
        <v>46.111083190856561</v>
      </c>
      <c r="F222" s="45"/>
      <c r="G222" s="24"/>
      <c r="H222" s="45"/>
      <c r="I222" s="24"/>
    </row>
    <row r="223" spans="1:9" x14ac:dyDescent="0.2">
      <c r="A223" s="30" t="s">
        <v>469</v>
      </c>
      <c r="B223" s="3" t="s">
        <v>644</v>
      </c>
      <c r="C223" s="29">
        <v>103387309.56</v>
      </c>
      <c r="D223" s="27">
        <v>47673008.32</v>
      </c>
      <c r="E223" s="53">
        <f t="shared" si="3"/>
        <v>46.111083190856561</v>
      </c>
      <c r="F223" s="45"/>
      <c r="G223" s="24"/>
      <c r="H223" s="45"/>
      <c r="I223" s="24"/>
    </row>
    <row r="224" spans="1:9" x14ac:dyDescent="0.2">
      <c r="A224" s="30" t="s">
        <v>471</v>
      </c>
      <c r="B224" s="3" t="s">
        <v>645</v>
      </c>
      <c r="C224" s="29">
        <v>72178766.739999995</v>
      </c>
      <c r="D224" s="27">
        <v>34919563.079999998</v>
      </c>
      <c r="E224" s="53">
        <f t="shared" si="3"/>
        <v>48.379273652300149</v>
      </c>
      <c r="F224" s="45"/>
      <c r="G224" s="24"/>
      <c r="H224" s="45"/>
      <c r="I224" s="24"/>
    </row>
    <row r="225" spans="1:9" ht="25.5" x14ac:dyDescent="0.2">
      <c r="A225" s="30" t="s">
        <v>473</v>
      </c>
      <c r="B225" s="3" t="s">
        <v>646</v>
      </c>
      <c r="C225" s="29">
        <v>9451100</v>
      </c>
      <c r="D225" s="27">
        <v>3290409.59</v>
      </c>
      <c r="E225" s="53">
        <f t="shared" si="3"/>
        <v>34.815096549607979</v>
      </c>
      <c r="F225" s="45"/>
      <c r="G225" s="24"/>
      <c r="H225" s="45"/>
      <c r="I225" s="24"/>
    </row>
    <row r="226" spans="1:9" ht="25.5" x14ac:dyDescent="0.2">
      <c r="A226" s="30" t="s">
        <v>475</v>
      </c>
      <c r="B226" s="3" t="s">
        <v>647</v>
      </c>
      <c r="C226" s="29">
        <v>21757442.82</v>
      </c>
      <c r="D226" s="27">
        <v>9463035.6500000004</v>
      </c>
      <c r="E226" s="53">
        <f t="shared" si="3"/>
        <v>43.493326528710142</v>
      </c>
      <c r="F226" s="45"/>
      <c r="G226" s="24"/>
      <c r="H226" s="45"/>
      <c r="I226" s="24"/>
    </row>
    <row r="227" spans="1:9" ht="25.5" x14ac:dyDescent="0.2">
      <c r="A227" s="30" t="s">
        <v>387</v>
      </c>
      <c r="B227" s="3" t="s">
        <v>648</v>
      </c>
      <c r="C227" s="29">
        <v>50764674.359999999</v>
      </c>
      <c r="D227" s="27">
        <v>28301991.120000001</v>
      </c>
      <c r="E227" s="53">
        <f t="shared" si="3"/>
        <v>55.751349687176443</v>
      </c>
      <c r="F227" s="45"/>
      <c r="G227" s="24"/>
      <c r="H227" s="45"/>
      <c r="I227" s="24"/>
    </row>
    <row r="228" spans="1:9" ht="25.5" x14ac:dyDescent="0.2">
      <c r="A228" s="30" t="s">
        <v>389</v>
      </c>
      <c r="B228" s="3" t="s">
        <v>649</v>
      </c>
      <c r="C228" s="29">
        <v>50764674.359999999</v>
      </c>
      <c r="D228" s="27">
        <v>28301991.120000001</v>
      </c>
      <c r="E228" s="53">
        <f t="shared" si="3"/>
        <v>55.751349687176443</v>
      </c>
      <c r="F228" s="45"/>
      <c r="G228" s="24"/>
      <c r="H228" s="45"/>
      <c r="I228" s="24"/>
    </row>
    <row r="229" spans="1:9" ht="25.5" x14ac:dyDescent="0.2">
      <c r="A229" s="30" t="s">
        <v>391</v>
      </c>
      <c r="B229" s="3" t="s">
        <v>650</v>
      </c>
      <c r="C229" s="29">
        <v>2024941</v>
      </c>
      <c r="D229" s="27">
        <v>857325.88</v>
      </c>
      <c r="E229" s="53">
        <f t="shared" si="3"/>
        <v>42.338314054582334</v>
      </c>
      <c r="F229" s="45"/>
      <c r="G229" s="24"/>
      <c r="H229" s="45"/>
      <c r="I229" s="24"/>
    </row>
    <row r="230" spans="1:9" x14ac:dyDescent="0.2">
      <c r="A230" s="30" t="s">
        <v>393</v>
      </c>
      <c r="B230" s="3" t="s">
        <v>651</v>
      </c>
      <c r="C230" s="29">
        <v>30297175.359999999</v>
      </c>
      <c r="D230" s="27">
        <v>17062297.120000001</v>
      </c>
      <c r="E230" s="53">
        <f t="shared" si="3"/>
        <v>56.316461575248326</v>
      </c>
      <c r="F230" s="45"/>
      <c r="G230" s="24"/>
      <c r="H230" s="45"/>
      <c r="I230" s="24"/>
    </row>
    <row r="231" spans="1:9" x14ac:dyDescent="0.2">
      <c r="A231" s="30" t="s">
        <v>395</v>
      </c>
      <c r="B231" s="3" t="s">
        <v>652</v>
      </c>
      <c r="C231" s="29">
        <v>18442558</v>
      </c>
      <c r="D231" s="27">
        <v>10382368.119999999</v>
      </c>
      <c r="E231" s="53">
        <f t="shared" si="3"/>
        <v>56.295705400519815</v>
      </c>
      <c r="F231" s="45"/>
      <c r="G231" s="24"/>
      <c r="H231" s="45"/>
      <c r="I231" s="24"/>
    </row>
    <row r="232" spans="1:9" x14ac:dyDescent="0.2">
      <c r="A232" s="30" t="s">
        <v>396</v>
      </c>
      <c r="B232" s="3" t="s">
        <v>653</v>
      </c>
      <c r="C232" s="29">
        <v>105327.84</v>
      </c>
      <c r="D232" s="27">
        <v>105327.84</v>
      </c>
      <c r="E232" s="53">
        <f t="shared" si="3"/>
        <v>100</v>
      </c>
      <c r="F232" s="45"/>
      <c r="G232" s="24"/>
      <c r="H232" s="45"/>
      <c r="I232" s="24"/>
    </row>
    <row r="233" spans="1:9" ht="25.5" x14ac:dyDescent="0.2">
      <c r="A233" s="30" t="s">
        <v>420</v>
      </c>
      <c r="B233" s="3" t="s">
        <v>654</v>
      </c>
      <c r="C233" s="29">
        <v>105327.84</v>
      </c>
      <c r="D233" s="27">
        <v>105327.84</v>
      </c>
      <c r="E233" s="53">
        <f t="shared" si="3"/>
        <v>100</v>
      </c>
      <c r="F233" s="45"/>
      <c r="G233" s="24"/>
      <c r="H233" s="45"/>
      <c r="I233" s="24"/>
    </row>
    <row r="234" spans="1:9" ht="25.5" x14ac:dyDescent="0.2">
      <c r="A234" s="30" t="s">
        <v>422</v>
      </c>
      <c r="B234" s="3" t="s">
        <v>655</v>
      </c>
      <c r="C234" s="29">
        <v>105327.84</v>
      </c>
      <c r="D234" s="27">
        <v>105327.84</v>
      </c>
      <c r="E234" s="53">
        <f t="shared" si="3"/>
        <v>100</v>
      </c>
      <c r="F234" s="45"/>
      <c r="G234" s="24"/>
      <c r="H234" s="45"/>
      <c r="I234" s="24"/>
    </row>
    <row r="235" spans="1:9" ht="25.5" x14ac:dyDescent="0.2">
      <c r="A235" s="30" t="s">
        <v>490</v>
      </c>
      <c r="B235" s="3" t="s">
        <v>656</v>
      </c>
      <c r="C235" s="29">
        <v>39886000</v>
      </c>
      <c r="D235" s="27" t="s">
        <v>7</v>
      </c>
      <c r="E235" s="53" t="s">
        <v>7</v>
      </c>
      <c r="F235" s="45"/>
      <c r="G235" s="24"/>
      <c r="H235" s="46"/>
      <c r="I235" s="24"/>
    </row>
    <row r="236" spans="1:9" x14ac:dyDescent="0.2">
      <c r="A236" s="30" t="s">
        <v>491</v>
      </c>
      <c r="B236" s="3" t="s">
        <v>657</v>
      </c>
      <c r="C236" s="29">
        <v>39886000</v>
      </c>
      <c r="D236" s="27" t="s">
        <v>7</v>
      </c>
      <c r="E236" s="53" t="s">
        <v>7</v>
      </c>
      <c r="F236" s="45"/>
      <c r="G236" s="24"/>
      <c r="H236" s="46"/>
      <c r="I236" s="24"/>
    </row>
    <row r="237" spans="1:9" ht="25.5" x14ac:dyDescent="0.2">
      <c r="A237" s="30" t="s">
        <v>492</v>
      </c>
      <c r="B237" s="3" t="s">
        <v>658</v>
      </c>
      <c r="C237" s="29">
        <v>39886000</v>
      </c>
      <c r="D237" s="27" t="s">
        <v>7</v>
      </c>
      <c r="E237" s="53" t="s">
        <v>7</v>
      </c>
      <c r="F237" s="45"/>
      <c r="G237" s="24"/>
      <c r="H237" s="46"/>
      <c r="I237" s="24"/>
    </row>
    <row r="238" spans="1:9" ht="25.5" x14ac:dyDescent="0.2">
      <c r="A238" s="30" t="s">
        <v>493</v>
      </c>
      <c r="B238" s="3" t="s">
        <v>659</v>
      </c>
      <c r="C238" s="29">
        <v>527727467.10000002</v>
      </c>
      <c r="D238" s="27">
        <v>311870221.48000002</v>
      </c>
      <c r="E238" s="53">
        <f t="shared" si="3"/>
        <v>59.09683329423958</v>
      </c>
      <c r="F238" s="45"/>
      <c r="G238" s="24"/>
      <c r="H238" s="45"/>
      <c r="I238" s="24"/>
    </row>
    <row r="239" spans="1:9" x14ac:dyDescent="0.2">
      <c r="A239" s="30" t="s">
        <v>495</v>
      </c>
      <c r="B239" s="3" t="s">
        <v>660</v>
      </c>
      <c r="C239" s="29">
        <v>527727467.10000002</v>
      </c>
      <c r="D239" s="27">
        <v>311870221.48000002</v>
      </c>
      <c r="E239" s="53">
        <f t="shared" si="3"/>
        <v>59.09683329423958</v>
      </c>
      <c r="F239" s="45"/>
      <c r="G239" s="24"/>
      <c r="H239" s="45"/>
      <c r="I239" s="24"/>
    </row>
    <row r="240" spans="1:9" ht="38.25" x14ac:dyDescent="0.2">
      <c r="A240" s="30" t="s">
        <v>583</v>
      </c>
      <c r="B240" s="3" t="s">
        <v>661</v>
      </c>
      <c r="C240" s="29">
        <v>518636362.10000002</v>
      </c>
      <c r="D240" s="27">
        <v>304453970.30000001</v>
      </c>
      <c r="E240" s="53">
        <f t="shared" si="3"/>
        <v>58.702781476262402</v>
      </c>
      <c r="F240" s="45"/>
      <c r="G240" s="24"/>
      <c r="H240" s="45"/>
      <c r="I240" s="24"/>
    </row>
    <row r="241" spans="1:9" x14ac:dyDescent="0.2">
      <c r="A241" s="30" t="s">
        <v>497</v>
      </c>
      <c r="B241" s="3" t="s">
        <v>662</v>
      </c>
      <c r="C241" s="29">
        <v>9091105</v>
      </c>
      <c r="D241" s="27">
        <v>7416251.1799999997</v>
      </c>
      <c r="E241" s="53">
        <f t="shared" si="3"/>
        <v>81.577004995542353</v>
      </c>
      <c r="F241" s="45"/>
      <c r="G241" s="24"/>
      <c r="H241" s="45"/>
      <c r="I241" s="24"/>
    </row>
    <row r="242" spans="1:9" x14ac:dyDescent="0.2">
      <c r="A242" s="30" t="s">
        <v>400</v>
      </c>
      <c r="B242" s="3" t="s">
        <v>663</v>
      </c>
      <c r="C242" s="29">
        <v>86000</v>
      </c>
      <c r="D242" s="27">
        <v>7750</v>
      </c>
      <c r="E242" s="53">
        <f t="shared" si="3"/>
        <v>9.0116279069767433</v>
      </c>
      <c r="F242" s="45"/>
      <c r="G242" s="24"/>
      <c r="H242" s="45"/>
      <c r="I242" s="24"/>
    </row>
    <row r="243" spans="1:9" x14ac:dyDescent="0.2">
      <c r="A243" s="30" t="s">
        <v>402</v>
      </c>
      <c r="B243" s="3" t="s">
        <v>664</v>
      </c>
      <c r="C243" s="29">
        <v>86000</v>
      </c>
      <c r="D243" s="27">
        <v>7750</v>
      </c>
      <c r="E243" s="53">
        <f t="shared" si="3"/>
        <v>9.0116279069767433</v>
      </c>
      <c r="F243" s="45"/>
      <c r="G243" s="24"/>
      <c r="H243" s="45"/>
      <c r="I243" s="24"/>
    </row>
    <row r="244" spans="1:9" x14ac:dyDescent="0.2">
      <c r="A244" s="30" t="s">
        <v>404</v>
      </c>
      <c r="B244" s="3" t="s">
        <v>665</v>
      </c>
      <c r="C244" s="29">
        <v>13000</v>
      </c>
      <c r="D244" s="27" t="s">
        <v>7</v>
      </c>
      <c r="E244" s="53" t="s">
        <v>7</v>
      </c>
      <c r="F244" s="45"/>
      <c r="G244" s="24"/>
      <c r="H244" s="46"/>
      <c r="I244" s="24"/>
    </row>
    <row r="245" spans="1:9" x14ac:dyDescent="0.2">
      <c r="A245" s="30" t="s">
        <v>406</v>
      </c>
      <c r="B245" s="3" t="s">
        <v>666</v>
      </c>
      <c r="C245" s="29">
        <v>73000</v>
      </c>
      <c r="D245" s="27">
        <v>7750</v>
      </c>
      <c r="E245" s="53">
        <f t="shared" si="3"/>
        <v>10.616438356164384</v>
      </c>
      <c r="F245" s="45"/>
      <c r="G245" s="24"/>
      <c r="H245" s="45"/>
      <c r="I245" s="24"/>
    </row>
    <row r="246" spans="1:9" x14ac:dyDescent="0.2">
      <c r="A246" s="30" t="s">
        <v>667</v>
      </c>
      <c r="B246" s="3" t="s">
        <v>668</v>
      </c>
      <c r="C246" s="29">
        <v>1421862046.6500001</v>
      </c>
      <c r="D246" s="27">
        <v>756373001.02999997</v>
      </c>
      <c r="E246" s="53">
        <f t="shared" si="3"/>
        <v>53.195948426365568</v>
      </c>
      <c r="F246" s="45"/>
      <c r="G246" s="24"/>
      <c r="H246" s="45"/>
      <c r="I246" s="24"/>
    </row>
    <row r="247" spans="1:9" ht="51" x14ac:dyDescent="0.2">
      <c r="A247" s="30" t="s">
        <v>368</v>
      </c>
      <c r="B247" s="3" t="s">
        <v>669</v>
      </c>
      <c r="C247" s="29">
        <v>479319155.49000001</v>
      </c>
      <c r="D247" s="27">
        <v>275730913.74000001</v>
      </c>
      <c r="E247" s="53">
        <f t="shared" si="3"/>
        <v>57.525536082138181</v>
      </c>
      <c r="F247" s="45"/>
      <c r="G247" s="24"/>
      <c r="H247" s="45"/>
      <c r="I247" s="24"/>
    </row>
    <row r="248" spans="1:9" x14ac:dyDescent="0.2">
      <c r="A248" s="30" t="s">
        <v>469</v>
      </c>
      <c r="B248" s="3" t="s">
        <v>670</v>
      </c>
      <c r="C248" s="29">
        <v>479201155.49000001</v>
      </c>
      <c r="D248" s="27">
        <v>275700913.74000001</v>
      </c>
      <c r="E248" s="53">
        <f t="shared" si="3"/>
        <v>57.53344093214595</v>
      </c>
      <c r="F248" s="45"/>
      <c r="G248" s="24"/>
      <c r="H248" s="45"/>
      <c r="I248" s="24"/>
    </row>
    <row r="249" spans="1:9" x14ac:dyDescent="0.2">
      <c r="A249" s="35" t="s">
        <v>471</v>
      </c>
      <c r="B249" s="3" t="s">
        <v>671</v>
      </c>
      <c r="C249" s="29">
        <v>351020865.51999998</v>
      </c>
      <c r="D249" s="27">
        <v>204561432.09999999</v>
      </c>
      <c r="E249" s="53">
        <f t="shared" si="3"/>
        <v>58.276146005441596</v>
      </c>
      <c r="F249" s="45"/>
      <c r="G249" s="24"/>
      <c r="H249" s="45"/>
      <c r="I249" s="24"/>
    </row>
    <row r="250" spans="1:9" ht="25.5" x14ac:dyDescent="0.2">
      <c r="A250" s="35" t="s">
        <v>473</v>
      </c>
      <c r="B250" s="3" t="s">
        <v>672</v>
      </c>
      <c r="C250" s="29">
        <v>22201341.890000001</v>
      </c>
      <c r="D250" s="27">
        <v>10824019.300000001</v>
      </c>
      <c r="E250" s="53">
        <f t="shared" si="3"/>
        <v>48.753896740247896</v>
      </c>
      <c r="F250" s="45"/>
      <c r="G250" s="24"/>
      <c r="H250" s="45"/>
      <c r="I250" s="24"/>
    </row>
    <row r="251" spans="1:9" x14ac:dyDescent="0.2">
      <c r="A251" s="35" t="s">
        <v>673</v>
      </c>
      <c r="B251" s="3" t="s">
        <v>674</v>
      </c>
      <c r="C251" s="29">
        <v>52200</v>
      </c>
      <c r="D251" s="27">
        <v>31200</v>
      </c>
      <c r="E251" s="53">
        <f t="shared" si="3"/>
        <v>59.770114942528743</v>
      </c>
      <c r="F251" s="45"/>
      <c r="G251" s="24"/>
      <c r="H251" s="45"/>
      <c r="I251" s="24"/>
    </row>
    <row r="252" spans="1:9" ht="25.5" x14ac:dyDescent="0.2">
      <c r="A252" s="35" t="s">
        <v>475</v>
      </c>
      <c r="B252" s="3" t="s">
        <v>675</v>
      </c>
      <c r="C252" s="29">
        <v>105926748.08</v>
      </c>
      <c r="D252" s="27">
        <v>60284262.340000004</v>
      </c>
      <c r="E252" s="53">
        <f t="shared" si="3"/>
        <v>56.911274472875341</v>
      </c>
      <c r="F252" s="45"/>
      <c r="G252" s="24"/>
      <c r="H252" s="45"/>
      <c r="I252" s="24"/>
    </row>
    <row r="253" spans="1:9" ht="25.5" x14ac:dyDescent="0.2">
      <c r="A253" s="35" t="s">
        <v>370</v>
      </c>
      <c r="B253" s="3" t="s">
        <v>676</v>
      </c>
      <c r="C253" s="29">
        <v>118000</v>
      </c>
      <c r="D253" s="27">
        <v>30000</v>
      </c>
      <c r="E253" s="53">
        <f t="shared" si="3"/>
        <v>25.423728813559322</v>
      </c>
      <c r="F253" s="45"/>
      <c r="G253" s="24"/>
      <c r="H253" s="45"/>
      <c r="I253" s="24"/>
    </row>
    <row r="254" spans="1:9" ht="25.5" x14ac:dyDescent="0.2">
      <c r="A254" s="35" t="s">
        <v>384</v>
      </c>
      <c r="B254" s="3" t="s">
        <v>677</v>
      </c>
      <c r="C254" s="29">
        <v>118000</v>
      </c>
      <c r="D254" s="27">
        <v>30000</v>
      </c>
      <c r="E254" s="53">
        <f t="shared" si="3"/>
        <v>25.423728813559322</v>
      </c>
      <c r="F254" s="45"/>
      <c r="G254" s="24"/>
      <c r="H254" s="45"/>
      <c r="I254" s="24"/>
    </row>
    <row r="255" spans="1:9" ht="25.5" x14ac:dyDescent="0.2">
      <c r="A255" s="35" t="s">
        <v>387</v>
      </c>
      <c r="B255" s="3" t="s">
        <v>678</v>
      </c>
      <c r="C255" s="29">
        <v>424866457.12</v>
      </c>
      <c r="D255" s="27">
        <v>169912225.55000001</v>
      </c>
      <c r="E255" s="53">
        <f t="shared" si="3"/>
        <v>39.991913388919222</v>
      </c>
      <c r="F255" s="45"/>
      <c r="G255" s="24"/>
      <c r="H255" s="45"/>
      <c r="I255" s="24"/>
    </row>
    <row r="256" spans="1:9" ht="25.5" x14ac:dyDescent="0.2">
      <c r="A256" s="35" t="s">
        <v>389</v>
      </c>
      <c r="B256" s="3" t="s">
        <v>679</v>
      </c>
      <c r="C256" s="29">
        <v>424866457.12</v>
      </c>
      <c r="D256" s="27">
        <v>169912225.55000001</v>
      </c>
      <c r="E256" s="53">
        <f t="shared" si="3"/>
        <v>39.991913388919222</v>
      </c>
      <c r="F256" s="45"/>
      <c r="G256" s="24"/>
      <c r="H256" s="45"/>
      <c r="I256" s="24"/>
    </row>
    <row r="257" spans="1:9" ht="25.5" x14ac:dyDescent="0.2">
      <c r="A257" s="35" t="s">
        <v>391</v>
      </c>
      <c r="B257" s="3" t="s">
        <v>680</v>
      </c>
      <c r="C257" s="29">
        <v>21669952.559999999</v>
      </c>
      <c r="D257" s="27">
        <v>9070090.0099999998</v>
      </c>
      <c r="E257" s="53">
        <f t="shared" si="3"/>
        <v>41.8556062127346</v>
      </c>
      <c r="F257" s="45"/>
      <c r="G257" s="24"/>
      <c r="H257" s="45"/>
      <c r="I257" s="24"/>
    </row>
    <row r="258" spans="1:9" x14ac:dyDescent="0.2">
      <c r="A258" s="35" t="s">
        <v>393</v>
      </c>
      <c r="B258" s="3" t="s">
        <v>681</v>
      </c>
      <c r="C258" s="29">
        <v>207291532.25</v>
      </c>
      <c r="D258" s="27">
        <v>55906030.07</v>
      </c>
      <c r="E258" s="53">
        <f t="shared" si="3"/>
        <v>26.969760637677954</v>
      </c>
      <c r="F258" s="45"/>
      <c r="G258" s="24"/>
      <c r="H258" s="45"/>
      <c r="I258" s="24"/>
    </row>
    <row r="259" spans="1:9" x14ac:dyDescent="0.2">
      <c r="A259" s="35" t="s">
        <v>395</v>
      </c>
      <c r="B259" s="3" t="s">
        <v>682</v>
      </c>
      <c r="C259" s="29">
        <v>195904972.31</v>
      </c>
      <c r="D259" s="27">
        <v>104936105.47</v>
      </c>
      <c r="E259" s="53">
        <f t="shared" si="3"/>
        <v>53.564799419153651</v>
      </c>
      <c r="F259" s="45"/>
      <c r="G259" s="24"/>
      <c r="H259" s="45"/>
      <c r="I259" s="24"/>
    </row>
    <row r="260" spans="1:9" x14ac:dyDescent="0.2">
      <c r="A260" s="35" t="s">
        <v>396</v>
      </c>
      <c r="B260" s="3" t="s">
        <v>683</v>
      </c>
      <c r="C260" s="29">
        <v>213793.32</v>
      </c>
      <c r="D260" s="27">
        <v>213793.32</v>
      </c>
      <c r="E260" s="53">
        <f t="shared" si="3"/>
        <v>100</v>
      </c>
      <c r="F260" s="45"/>
      <c r="G260" s="24"/>
      <c r="H260" s="45"/>
      <c r="I260" s="24"/>
    </row>
    <row r="261" spans="1:9" ht="25.5" x14ac:dyDescent="0.2">
      <c r="A261" s="35" t="s">
        <v>420</v>
      </c>
      <c r="B261" s="3" t="s">
        <v>684</v>
      </c>
      <c r="C261" s="29">
        <v>213793.32</v>
      </c>
      <c r="D261" s="27">
        <v>213793.32</v>
      </c>
      <c r="E261" s="53">
        <f t="shared" si="3"/>
        <v>100</v>
      </c>
      <c r="F261" s="45"/>
      <c r="G261" s="24"/>
      <c r="H261" s="45"/>
      <c r="I261" s="24"/>
    </row>
    <row r="262" spans="1:9" ht="25.5" x14ac:dyDescent="0.2">
      <c r="A262" s="35" t="s">
        <v>422</v>
      </c>
      <c r="B262" s="3" t="s">
        <v>685</v>
      </c>
      <c r="C262" s="29">
        <v>213793.32</v>
      </c>
      <c r="D262" s="27">
        <v>213793.32</v>
      </c>
      <c r="E262" s="53">
        <f t="shared" si="3"/>
        <v>100</v>
      </c>
      <c r="F262" s="45"/>
      <c r="G262" s="24"/>
      <c r="H262" s="45"/>
      <c r="I262" s="24"/>
    </row>
    <row r="263" spans="1:9" ht="25.5" x14ac:dyDescent="0.2">
      <c r="A263" s="35" t="s">
        <v>493</v>
      </c>
      <c r="B263" s="3" t="s">
        <v>686</v>
      </c>
      <c r="C263" s="29">
        <v>516333755.72000003</v>
      </c>
      <c r="D263" s="27">
        <v>310402815.41000003</v>
      </c>
      <c r="E263" s="53">
        <f t="shared" ref="E263:E326" si="4">D263/C263*100</f>
        <v>60.116700093945973</v>
      </c>
      <c r="F263" s="45"/>
      <c r="G263" s="24"/>
      <c r="H263" s="45"/>
      <c r="I263" s="24"/>
    </row>
    <row r="264" spans="1:9" x14ac:dyDescent="0.2">
      <c r="A264" s="35" t="s">
        <v>495</v>
      </c>
      <c r="B264" s="3" t="s">
        <v>687</v>
      </c>
      <c r="C264" s="29">
        <v>516333755.72000003</v>
      </c>
      <c r="D264" s="27">
        <v>310402815.41000003</v>
      </c>
      <c r="E264" s="53">
        <f t="shared" si="4"/>
        <v>60.116700093945973</v>
      </c>
      <c r="F264" s="45"/>
      <c r="G264" s="24"/>
      <c r="H264" s="45"/>
      <c r="I264" s="24"/>
    </row>
    <row r="265" spans="1:9" ht="38.25" x14ac:dyDescent="0.2">
      <c r="A265" s="35" t="s">
        <v>583</v>
      </c>
      <c r="B265" s="3" t="s">
        <v>688</v>
      </c>
      <c r="C265" s="29">
        <v>480779202.94</v>
      </c>
      <c r="D265" s="27">
        <v>294520533.11000001</v>
      </c>
      <c r="E265" s="53">
        <f t="shared" si="4"/>
        <v>61.259000245639875</v>
      </c>
      <c r="F265" s="45"/>
      <c r="G265" s="24"/>
      <c r="H265" s="45"/>
      <c r="I265" s="24"/>
    </row>
    <row r="266" spans="1:9" x14ac:dyDescent="0.2">
      <c r="A266" s="35" t="s">
        <v>497</v>
      </c>
      <c r="B266" s="3" t="s">
        <v>689</v>
      </c>
      <c r="C266" s="29">
        <v>35554552.780000001</v>
      </c>
      <c r="D266" s="27">
        <v>15882282.300000001</v>
      </c>
      <c r="E266" s="53">
        <f t="shared" si="4"/>
        <v>44.670178804594713</v>
      </c>
      <c r="F266" s="45"/>
      <c r="G266" s="24"/>
      <c r="H266" s="45"/>
      <c r="I266" s="24"/>
    </row>
    <row r="267" spans="1:9" x14ac:dyDescent="0.2">
      <c r="A267" s="35" t="s">
        <v>400</v>
      </c>
      <c r="B267" s="3" t="s">
        <v>690</v>
      </c>
      <c r="C267" s="29">
        <v>1128885</v>
      </c>
      <c r="D267" s="27">
        <v>113253.01</v>
      </c>
      <c r="E267" s="53">
        <f t="shared" si="4"/>
        <v>10.032289382886653</v>
      </c>
      <c r="F267" s="45"/>
      <c r="G267" s="24"/>
      <c r="H267" s="45"/>
      <c r="I267" s="24"/>
    </row>
    <row r="268" spans="1:9" x14ac:dyDescent="0.2">
      <c r="A268" s="35" t="s">
        <v>402</v>
      </c>
      <c r="B268" s="3" t="s">
        <v>691</v>
      </c>
      <c r="C268" s="29">
        <v>1128885</v>
      </c>
      <c r="D268" s="27">
        <v>113253.01</v>
      </c>
      <c r="E268" s="53">
        <f t="shared" si="4"/>
        <v>10.032289382886653</v>
      </c>
      <c r="F268" s="45"/>
      <c r="G268" s="24"/>
      <c r="H268" s="45"/>
      <c r="I268" s="24"/>
    </row>
    <row r="269" spans="1:9" x14ac:dyDescent="0.2">
      <c r="A269" s="35" t="s">
        <v>432</v>
      </c>
      <c r="B269" s="3" t="s">
        <v>692</v>
      </c>
      <c r="C269" s="29">
        <v>184081</v>
      </c>
      <c r="D269" s="27" t="s">
        <v>7</v>
      </c>
      <c r="E269" s="53" t="s">
        <v>7</v>
      </c>
      <c r="F269" s="45"/>
      <c r="G269" s="24"/>
      <c r="H269" s="46"/>
      <c r="I269" s="24"/>
    </row>
    <row r="270" spans="1:9" x14ac:dyDescent="0.2">
      <c r="A270" s="35" t="s">
        <v>404</v>
      </c>
      <c r="B270" s="3" t="s">
        <v>693</v>
      </c>
      <c r="C270" s="29">
        <v>108804</v>
      </c>
      <c r="D270" s="27">
        <v>3000</v>
      </c>
      <c r="E270" s="53">
        <f t="shared" si="4"/>
        <v>2.7572515716333958</v>
      </c>
      <c r="F270" s="45"/>
      <c r="G270" s="24"/>
      <c r="H270" s="45"/>
      <c r="I270" s="24"/>
    </row>
    <row r="271" spans="1:9" x14ac:dyDescent="0.2">
      <c r="A271" s="35" t="s">
        <v>406</v>
      </c>
      <c r="B271" s="3" t="s">
        <v>694</v>
      </c>
      <c r="C271" s="29">
        <v>836000</v>
      </c>
      <c r="D271" s="27">
        <v>110253.01</v>
      </c>
      <c r="E271" s="53">
        <f t="shared" si="4"/>
        <v>13.188159090909091</v>
      </c>
      <c r="F271" s="45"/>
      <c r="G271" s="24"/>
      <c r="H271" s="45"/>
      <c r="I271" s="24"/>
    </row>
    <row r="272" spans="1:9" x14ac:dyDescent="0.2">
      <c r="A272" s="35" t="s">
        <v>695</v>
      </c>
      <c r="B272" s="3" t="s">
        <v>696</v>
      </c>
      <c r="C272" s="29">
        <v>295584353.88999999</v>
      </c>
      <c r="D272" s="27">
        <v>159512708.96000001</v>
      </c>
      <c r="E272" s="53">
        <f t="shared" si="4"/>
        <v>53.965207177157204</v>
      </c>
      <c r="F272" s="45"/>
      <c r="G272" s="24"/>
      <c r="H272" s="45"/>
      <c r="I272" s="24"/>
    </row>
    <row r="273" spans="1:9" ht="51" x14ac:dyDescent="0.2">
      <c r="A273" s="35" t="s">
        <v>368</v>
      </c>
      <c r="B273" s="3" t="s">
        <v>697</v>
      </c>
      <c r="C273" s="29">
        <v>12644070.630000001</v>
      </c>
      <c r="D273" s="27">
        <v>6827513.1399999997</v>
      </c>
      <c r="E273" s="53">
        <f t="shared" si="4"/>
        <v>53.99774597747561</v>
      </c>
      <c r="F273" s="45"/>
      <c r="G273" s="24"/>
      <c r="H273" s="45"/>
      <c r="I273" s="24"/>
    </row>
    <row r="274" spans="1:9" x14ac:dyDescent="0.2">
      <c r="A274" s="35" t="s">
        <v>469</v>
      </c>
      <c r="B274" s="3" t="s">
        <v>698</v>
      </c>
      <c r="C274" s="29">
        <v>12644070.630000001</v>
      </c>
      <c r="D274" s="27">
        <v>6827513.1399999997</v>
      </c>
      <c r="E274" s="53">
        <f t="shared" si="4"/>
        <v>53.99774597747561</v>
      </c>
      <c r="F274" s="45"/>
      <c r="G274" s="24"/>
      <c r="H274" s="45"/>
      <c r="I274" s="24"/>
    </row>
    <row r="275" spans="1:9" x14ac:dyDescent="0.2">
      <c r="A275" s="35" t="s">
        <v>471</v>
      </c>
      <c r="B275" s="3" t="s">
        <v>699</v>
      </c>
      <c r="C275" s="29">
        <v>9711882.5700000003</v>
      </c>
      <c r="D275" s="27">
        <v>5263143.68</v>
      </c>
      <c r="E275" s="53">
        <f t="shared" si="4"/>
        <v>54.192826592218559</v>
      </c>
      <c r="F275" s="45"/>
      <c r="G275" s="24"/>
      <c r="H275" s="45"/>
      <c r="I275" s="24"/>
    </row>
    <row r="276" spans="1:9" ht="25.5" x14ac:dyDescent="0.2">
      <c r="A276" s="35" t="s">
        <v>475</v>
      </c>
      <c r="B276" s="3" t="s">
        <v>700</v>
      </c>
      <c r="C276" s="29">
        <v>2932188.06</v>
      </c>
      <c r="D276" s="27">
        <v>1564369.46</v>
      </c>
      <c r="E276" s="53">
        <f t="shared" si="4"/>
        <v>53.351607331761663</v>
      </c>
      <c r="F276" s="45"/>
      <c r="G276" s="24"/>
      <c r="H276" s="45"/>
      <c r="I276" s="24"/>
    </row>
    <row r="277" spans="1:9" ht="25.5" x14ac:dyDescent="0.2">
      <c r="A277" s="35" t="s">
        <v>493</v>
      </c>
      <c r="B277" s="3" t="s">
        <v>701</v>
      </c>
      <c r="C277" s="29">
        <v>282789403.25999999</v>
      </c>
      <c r="D277" s="27">
        <v>152685195.81999999</v>
      </c>
      <c r="E277" s="53">
        <f t="shared" si="4"/>
        <v>53.992545003399364</v>
      </c>
      <c r="F277" s="45"/>
      <c r="G277" s="24"/>
      <c r="H277" s="45"/>
      <c r="I277" s="24"/>
    </row>
    <row r="278" spans="1:9" x14ac:dyDescent="0.2">
      <c r="A278" s="35" t="s">
        <v>495</v>
      </c>
      <c r="B278" s="3" t="s">
        <v>702</v>
      </c>
      <c r="C278" s="29">
        <v>282487623.25999999</v>
      </c>
      <c r="D278" s="27">
        <v>152685195.81999999</v>
      </c>
      <c r="E278" s="53">
        <f t="shared" si="4"/>
        <v>54.050224947189783</v>
      </c>
      <c r="F278" s="45"/>
      <c r="G278" s="24"/>
      <c r="H278" s="45"/>
      <c r="I278" s="24"/>
    </row>
    <row r="279" spans="1:9" ht="38.25" x14ac:dyDescent="0.2">
      <c r="A279" s="35" t="s">
        <v>583</v>
      </c>
      <c r="B279" s="3" t="s">
        <v>703</v>
      </c>
      <c r="C279" s="29">
        <v>277262648.25999999</v>
      </c>
      <c r="D279" s="27">
        <v>148899092.49000001</v>
      </c>
      <c r="E279" s="53">
        <f t="shared" si="4"/>
        <v>53.703264188103525</v>
      </c>
      <c r="F279" s="45"/>
      <c r="G279" s="24"/>
      <c r="H279" s="45"/>
      <c r="I279" s="24"/>
    </row>
    <row r="280" spans="1:9" x14ac:dyDescent="0.2">
      <c r="A280" s="35" t="s">
        <v>497</v>
      </c>
      <c r="B280" s="3" t="s">
        <v>704</v>
      </c>
      <c r="C280" s="29">
        <v>5074085</v>
      </c>
      <c r="D280" s="27">
        <v>3786103.33</v>
      </c>
      <c r="E280" s="53">
        <f t="shared" si="4"/>
        <v>74.616474300292566</v>
      </c>
      <c r="F280" s="45"/>
      <c r="G280" s="24"/>
      <c r="H280" s="45"/>
      <c r="I280" s="24"/>
    </row>
    <row r="281" spans="1:9" x14ac:dyDescent="0.2">
      <c r="A281" s="35" t="s">
        <v>705</v>
      </c>
      <c r="B281" s="3" t="s">
        <v>706</v>
      </c>
      <c r="C281" s="29">
        <v>150890</v>
      </c>
      <c r="D281" s="27" t="s">
        <v>7</v>
      </c>
      <c r="E281" s="53" t="s">
        <v>7</v>
      </c>
      <c r="F281" s="45"/>
      <c r="G281" s="24"/>
      <c r="H281" s="46"/>
      <c r="I281" s="24"/>
    </row>
    <row r="282" spans="1:9" x14ac:dyDescent="0.2">
      <c r="A282" s="35" t="s">
        <v>499</v>
      </c>
      <c r="B282" s="3" t="s">
        <v>707</v>
      </c>
      <c r="C282" s="29">
        <v>150890</v>
      </c>
      <c r="D282" s="27" t="s">
        <v>7</v>
      </c>
      <c r="E282" s="53" t="s">
        <v>7</v>
      </c>
      <c r="F282" s="45"/>
      <c r="G282" s="24"/>
      <c r="H282" s="46"/>
      <c r="I282" s="24"/>
    </row>
    <row r="283" spans="1:9" x14ac:dyDescent="0.2">
      <c r="A283" s="35" t="s">
        <v>708</v>
      </c>
      <c r="B283" s="3" t="s">
        <v>709</v>
      </c>
      <c r="C283" s="29">
        <v>150890</v>
      </c>
      <c r="D283" s="27" t="s">
        <v>7</v>
      </c>
      <c r="E283" s="53" t="s">
        <v>7</v>
      </c>
      <c r="F283" s="45"/>
      <c r="G283" s="24"/>
      <c r="H283" s="46"/>
      <c r="I283" s="24"/>
    </row>
    <row r="284" spans="1:9" ht="38.25" x14ac:dyDescent="0.2">
      <c r="A284" s="35" t="s">
        <v>500</v>
      </c>
      <c r="B284" s="3" t="s">
        <v>710</v>
      </c>
      <c r="C284" s="29">
        <v>150890</v>
      </c>
      <c r="D284" s="27" t="s">
        <v>7</v>
      </c>
      <c r="E284" s="53" t="s">
        <v>7</v>
      </c>
      <c r="F284" s="45"/>
      <c r="G284" s="24"/>
      <c r="H284" s="46"/>
      <c r="I284" s="24"/>
    </row>
    <row r="285" spans="1:9" ht="25.5" x14ac:dyDescent="0.2">
      <c r="A285" s="35" t="s">
        <v>502</v>
      </c>
      <c r="B285" s="3" t="s">
        <v>711</v>
      </c>
      <c r="C285" s="29">
        <v>150890</v>
      </c>
      <c r="D285" s="27" t="s">
        <v>7</v>
      </c>
      <c r="E285" s="53" t="s">
        <v>7</v>
      </c>
      <c r="F285" s="45"/>
      <c r="G285" s="24"/>
      <c r="H285" s="46"/>
      <c r="I285" s="24"/>
    </row>
    <row r="286" spans="1:9" x14ac:dyDescent="0.2">
      <c r="A286" s="35" t="s">
        <v>400</v>
      </c>
      <c r="B286" s="3" t="s">
        <v>712</v>
      </c>
      <c r="C286" s="29">
        <v>150880</v>
      </c>
      <c r="D286" s="27" t="s">
        <v>7</v>
      </c>
      <c r="E286" s="53" t="s">
        <v>7</v>
      </c>
      <c r="F286" s="45"/>
      <c r="G286" s="24"/>
      <c r="H286" s="46"/>
      <c r="I286" s="24"/>
    </row>
    <row r="287" spans="1:9" ht="38.25" x14ac:dyDescent="0.2">
      <c r="A287" s="35" t="s">
        <v>553</v>
      </c>
      <c r="B287" s="3" t="s">
        <v>713</v>
      </c>
      <c r="C287" s="29">
        <v>150880</v>
      </c>
      <c r="D287" s="27" t="s">
        <v>7</v>
      </c>
      <c r="E287" s="53" t="s">
        <v>7</v>
      </c>
      <c r="F287" s="45"/>
      <c r="G287" s="24"/>
      <c r="H287" s="46"/>
      <c r="I287" s="24"/>
    </row>
    <row r="288" spans="1:9" ht="51" x14ac:dyDescent="0.2">
      <c r="A288" s="35" t="s">
        <v>599</v>
      </c>
      <c r="B288" s="3" t="s">
        <v>714</v>
      </c>
      <c r="C288" s="29">
        <v>150880</v>
      </c>
      <c r="D288" s="27" t="s">
        <v>7</v>
      </c>
      <c r="E288" s="53" t="s">
        <v>7</v>
      </c>
      <c r="F288" s="45"/>
      <c r="G288" s="24"/>
      <c r="H288" s="46"/>
      <c r="I288" s="24"/>
    </row>
    <row r="289" spans="1:9" ht="25.5" x14ac:dyDescent="0.2">
      <c r="A289" s="35" t="s">
        <v>715</v>
      </c>
      <c r="B289" s="3" t="s">
        <v>716</v>
      </c>
      <c r="C289" s="29">
        <v>41128649.210000001</v>
      </c>
      <c r="D289" s="27">
        <v>17828460.359999999</v>
      </c>
      <c r="E289" s="53">
        <f t="shared" si="4"/>
        <v>43.348032824927287</v>
      </c>
      <c r="F289" s="45"/>
      <c r="G289" s="24"/>
      <c r="H289" s="45"/>
      <c r="I289" s="24"/>
    </row>
    <row r="290" spans="1:9" ht="51" x14ac:dyDescent="0.2">
      <c r="A290" s="35" t="s">
        <v>368</v>
      </c>
      <c r="B290" s="3" t="s">
        <v>717</v>
      </c>
      <c r="C290" s="29">
        <v>24850425.210000001</v>
      </c>
      <c r="D290" s="27">
        <v>14848290.6</v>
      </c>
      <c r="E290" s="53">
        <f t="shared" si="4"/>
        <v>59.750650037267505</v>
      </c>
      <c r="F290" s="45"/>
      <c r="G290" s="24"/>
      <c r="H290" s="45"/>
      <c r="I290" s="24"/>
    </row>
    <row r="291" spans="1:9" x14ac:dyDescent="0.2">
      <c r="A291" s="35" t="s">
        <v>469</v>
      </c>
      <c r="B291" s="3" t="s">
        <v>718</v>
      </c>
      <c r="C291" s="29">
        <v>24850425.210000001</v>
      </c>
      <c r="D291" s="27">
        <v>14848290.6</v>
      </c>
      <c r="E291" s="53">
        <f t="shared" si="4"/>
        <v>59.750650037267505</v>
      </c>
      <c r="F291" s="45"/>
      <c r="G291" s="24"/>
      <c r="H291" s="45"/>
      <c r="I291" s="24"/>
    </row>
    <row r="292" spans="1:9" x14ac:dyDescent="0.2">
      <c r="A292" s="35" t="s">
        <v>471</v>
      </c>
      <c r="B292" s="3" t="s">
        <v>719</v>
      </c>
      <c r="C292" s="29">
        <v>17869938.600000001</v>
      </c>
      <c r="D292" s="27">
        <v>10869224.060000001</v>
      </c>
      <c r="E292" s="53">
        <f t="shared" si="4"/>
        <v>60.824070542693406</v>
      </c>
      <c r="F292" s="45"/>
      <c r="G292" s="24"/>
      <c r="H292" s="45"/>
      <c r="I292" s="24"/>
    </row>
    <row r="293" spans="1:9" ht="25.5" x14ac:dyDescent="0.2">
      <c r="A293" s="35" t="s">
        <v>473</v>
      </c>
      <c r="B293" s="3" t="s">
        <v>720</v>
      </c>
      <c r="C293" s="29">
        <v>1583765</v>
      </c>
      <c r="D293" s="27">
        <v>866920</v>
      </c>
      <c r="E293" s="53">
        <f t="shared" si="4"/>
        <v>54.737918820026962</v>
      </c>
      <c r="F293" s="45"/>
      <c r="G293" s="24"/>
      <c r="H293" s="45"/>
      <c r="I293" s="24"/>
    </row>
    <row r="294" spans="1:9" ht="25.5" x14ac:dyDescent="0.2">
      <c r="A294" s="35" t="s">
        <v>475</v>
      </c>
      <c r="B294" s="3" t="s">
        <v>721</v>
      </c>
      <c r="C294" s="29">
        <v>5396721.6100000003</v>
      </c>
      <c r="D294" s="27">
        <v>3112146.54</v>
      </c>
      <c r="E294" s="53">
        <f t="shared" si="4"/>
        <v>57.66735371773234</v>
      </c>
      <c r="F294" s="45"/>
      <c r="G294" s="24"/>
      <c r="H294" s="45"/>
      <c r="I294" s="24"/>
    </row>
    <row r="295" spans="1:9" ht="25.5" x14ac:dyDescent="0.2">
      <c r="A295" s="35" t="s">
        <v>387</v>
      </c>
      <c r="B295" s="3" t="s">
        <v>722</v>
      </c>
      <c r="C295" s="29">
        <v>15912224</v>
      </c>
      <c r="D295" s="27">
        <v>2642525.7599999998</v>
      </c>
      <c r="E295" s="53">
        <f t="shared" si="4"/>
        <v>16.606891406254711</v>
      </c>
      <c r="F295" s="45"/>
      <c r="G295" s="24"/>
      <c r="H295" s="45"/>
      <c r="I295" s="24"/>
    </row>
    <row r="296" spans="1:9" ht="25.5" x14ac:dyDescent="0.2">
      <c r="A296" s="35" t="s">
        <v>389</v>
      </c>
      <c r="B296" s="3" t="s">
        <v>723</v>
      </c>
      <c r="C296" s="29">
        <v>15912224</v>
      </c>
      <c r="D296" s="27">
        <v>2642525.7599999998</v>
      </c>
      <c r="E296" s="53">
        <f t="shared" si="4"/>
        <v>16.606891406254711</v>
      </c>
      <c r="F296" s="45"/>
      <c r="G296" s="24"/>
      <c r="H296" s="45"/>
      <c r="I296" s="24"/>
    </row>
    <row r="297" spans="1:9" ht="25.5" x14ac:dyDescent="0.2">
      <c r="A297" s="35" t="s">
        <v>391</v>
      </c>
      <c r="B297" s="3" t="s">
        <v>724</v>
      </c>
      <c r="C297" s="29">
        <v>2102945</v>
      </c>
      <c r="D297" s="27">
        <v>126954.08</v>
      </c>
      <c r="E297" s="53">
        <f t="shared" si="4"/>
        <v>6.0369662544669502</v>
      </c>
      <c r="F297" s="45"/>
      <c r="G297" s="24"/>
      <c r="H297" s="45"/>
      <c r="I297" s="24"/>
    </row>
    <row r="298" spans="1:9" x14ac:dyDescent="0.2">
      <c r="A298" s="35" t="s">
        <v>393</v>
      </c>
      <c r="B298" s="3" t="s">
        <v>725</v>
      </c>
      <c r="C298" s="29">
        <v>10603536</v>
      </c>
      <c r="D298" s="27">
        <v>504856.16</v>
      </c>
      <c r="E298" s="53">
        <f t="shared" si="4"/>
        <v>4.7612056959112508</v>
      </c>
      <c r="F298" s="45"/>
      <c r="G298" s="24"/>
      <c r="H298" s="45"/>
      <c r="I298" s="24"/>
    </row>
    <row r="299" spans="1:9" x14ac:dyDescent="0.2">
      <c r="A299" s="35" t="s">
        <v>395</v>
      </c>
      <c r="B299" s="3" t="s">
        <v>726</v>
      </c>
      <c r="C299" s="29">
        <v>3205743</v>
      </c>
      <c r="D299" s="27">
        <v>2010715.52</v>
      </c>
      <c r="E299" s="53">
        <f t="shared" si="4"/>
        <v>62.722293084629676</v>
      </c>
      <c r="F299" s="45"/>
      <c r="G299" s="24"/>
      <c r="H299" s="45"/>
      <c r="I299" s="24"/>
    </row>
    <row r="300" spans="1:9" x14ac:dyDescent="0.2">
      <c r="A300" s="35" t="s">
        <v>396</v>
      </c>
      <c r="B300" s="3" t="s">
        <v>727</v>
      </c>
      <c r="C300" s="29">
        <v>330000</v>
      </c>
      <c r="D300" s="27">
        <v>329886</v>
      </c>
      <c r="E300" s="53">
        <f t="shared" si="4"/>
        <v>99.965454545454548</v>
      </c>
      <c r="F300" s="45"/>
      <c r="G300" s="24"/>
      <c r="H300" s="45"/>
      <c r="I300" s="24"/>
    </row>
    <row r="301" spans="1:9" x14ac:dyDescent="0.2">
      <c r="A301" s="35" t="s">
        <v>398</v>
      </c>
      <c r="B301" s="3" t="s">
        <v>728</v>
      </c>
      <c r="C301" s="29">
        <v>330000</v>
      </c>
      <c r="D301" s="27">
        <v>329886</v>
      </c>
      <c r="E301" s="53">
        <f t="shared" si="4"/>
        <v>99.965454545454548</v>
      </c>
      <c r="F301" s="45"/>
      <c r="G301" s="24"/>
      <c r="H301" s="45"/>
      <c r="I301" s="24"/>
    </row>
    <row r="302" spans="1:9" x14ac:dyDescent="0.2">
      <c r="A302" s="35" t="s">
        <v>400</v>
      </c>
      <c r="B302" s="3" t="s">
        <v>729</v>
      </c>
      <c r="C302" s="29">
        <v>36000</v>
      </c>
      <c r="D302" s="27">
        <v>7758</v>
      </c>
      <c r="E302" s="53">
        <f t="shared" si="4"/>
        <v>21.55</v>
      </c>
      <c r="F302" s="45"/>
      <c r="G302" s="24"/>
      <c r="H302" s="45"/>
      <c r="I302" s="24"/>
    </row>
    <row r="303" spans="1:9" x14ac:dyDescent="0.2">
      <c r="A303" s="35" t="s">
        <v>402</v>
      </c>
      <c r="B303" s="3" t="s">
        <v>730</v>
      </c>
      <c r="C303" s="29">
        <v>36000</v>
      </c>
      <c r="D303" s="27">
        <v>7758</v>
      </c>
      <c r="E303" s="53">
        <f t="shared" si="4"/>
        <v>21.55</v>
      </c>
      <c r="F303" s="45"/>
      <c r="G303" s="24"/>
      <c r="H303" s="45"/>
      <c r="I303" s="24"/>
    </row>
    <row r="304" spans="1:9" x14ac:dyDescent="0.2">
      <c r="A304" s="35" t="s">
        <v>432</v>
      </c>
      <c r="B304" s="3" t="s">
        <v>731</v>
      </c>
      <c r="C304" s="29">
        <v>7758</v>
      </c>
      <c r="D304" s="27">
        <v>7758</v>
      </c>
      <c r="E304" s="53">
        <f t="shared" si="4"/>
        <v>100</v>
      </c>
      <c r="F304" s="45"/>
      <c r="G304" s="24"/>
      <c r="H304" s="45"/>
      <c r="I304" s="24"/>
    </row>
    <row r="305" spans="1:9" x14ac:dyDescent="0.2">
      <c r="A305" s="35" t="s">
        <v>404</v>
      </c>
      <c r="B305" s="3" t="s">
        <v>732</v>
      </c>
      <c r="C305" s="29">
        <v>3000</v>
      </c>
      <c r="D305" s="27" t="s">
        <v>7</v>
      </c>
      <c r="E305" s="53" t="s">
        <v>7</v>
      </c>
      <c r="F305" s="45"/>
      <c r="G305" s="24"/>
      <c r="H305" s="46"/>
      <c r="I305" s="24"/>
    </row>
    <row r="306" spans="1:9" x14ac:dyDescent="0.2">
      <c r="A306" s="35" t="s">
        <v>406</v>
      </c>
      <c r="B306" s="3" t="s">
        <v>733</v>
      </c>
      <c r="C306" s="29">
        <v>25242</v>
      </c>
      <c r="D306" s="27" t="s">
        <v>7</v>
      </c>
      <c r="E306" s="53" t="s">
        <v>7</v>
      </c>
      <c r="F306" s="45"/>
      <c r="G306" s="24"/>
      <c r="H306" s="46"/>
      <c r="I306" s="24"/>
    </row>
    <row r="307" spans="1:9" x14ac:dyDescent="0.2">
      <c r="A307" s="35" t="s">
        <v>734</v>
      </c>
      <c r="B307" s="3" t="s">
        <v>735</v>
      </c>
      <c r="C307" s="29">
        <v>33234924.52</v>
      </c>
      <c r="D307" s="27">
        <v>15705011.84</v>
      </c>
      <c r="E307" s="53">
        <f t="shared" si="4"/>
        <v>47.254543426295712</v>
      </c>
      <c r="F307" s="45"/>
      <c r="G307" s="24"/>
      <c r="H307" s="45"/>
      <c r="I307" s="24"/>
    </row>
    <row r="308" spans="1:9" ht="51" x14ac:dyDescent="0.2">
      <c r="A308" s="35" t="s">
        <v>368</v>
      </c>
      <c r="B308" s="3" t="s">
        <v>736</v>
      </c>
      <c r="C308" s="29">
        <v>1058833.3799999999</v>
      </c>
      <c r="D308" s="27">
        <v>800800</v>
      </c>
      <c r="E308" s="53">
        <f t="shared" si="4"/>
        <v>75.630407496220045</v>
      </c>
      <c r="F308" s="45"/>
      <c r="G308" s="24"/>
      <c r="H308" s="45"/>
      <c r="I308" s="24"/>
    </row>
    <row r="309" spans="1:9" ht="25.5" x14ac:dyDescent="0.2">
      <c r="A309" s="35" t="s">
        <v>370</v>
      </c>
      <c r="B309" s="3" t="s">
        <v>737</v>
      </c>
      <c r="C309" s="29">
        <v>1058833.3799999999</v>
      </c>
      <c r="D309" s="27">
        <v>800800</v>
      </c>
      <c r="E309" s="53">
        <f t="shared" si="4"/>
        <v>75.630407496220045</v>
      </c>
      <c r="F309" s="45"/>
      <c r="G309" s="24"/>
      <c r="H309" s="45"/>
      <c r="I309" s="24"/>
    </row>
    <row r="310" spans="1:9" ht="25.5" x14ac:dyDescent="0.2">
      <c r="A310" s="35" t="s">
        <v>384</v>
      </c>
      <c r="B310" s="3" t="s">
        <v>738</v>
      </c>
      <c r="C310" s="29">
        <v>1058833.3799999999</v>
      </c>
      <c r="D310" s="27">
        <v>800800</v>
      </c>
      <c r="E310" s="53">
        <f t="shared" si="4"/>
        <v>75.630407496220045</v>
      </c>
      <c r="F310" s="45"/>
      <c r="G310" s="24"/>
      <c r="H310" s="45"/>
      <c r="I310" s="24"/>
    </row>
    <row r="311" spans="1:9" ht="25.5" x14ac:dyDescent="0.2">
      <c r="A311" s="35" t="s">
        <v>387</v>
      </c>
      <c r="B311" s="3" t="s">
        <v>739</v>
      </c>
      <c r="C311" s="29">
        <v>2455217.62</v>
      </c>
      <c r="D311" s="27">
        <v>1235305</v>
      </c>
      <c r="E311" s="53">
        <f t="shared" si="4"/>
        <v>50.313462641246446</v>
      </c>
      <c r="F311" s="45"/>
      <c r="G311" s="24"/>
      <c r="H311" s="45"/>
      <c r="I311" s="24"/>
    </row>
    <row r="312" spans="1:9" ht="25.5" x14ac:dyDescent="0.2">
      <c r="A312" s="35" t="s">
        <v>389</v>
      </c>
      <c r="B312" s="3" t="s">
        <v>740</v>
      </c>
      <c r="C312" s="29">
        <v>2455217.62</v>
      </c>
      <c r="D312" s="27">
        <v>1235305</v>
      </c>
      <c r="E312" s="53">
        <f t="shared" si="4"/>
        <v>50.313462641246446</v>
      </c>
      <c r="F312" s="45"/>
      <c r="G312" s="24"/>
      <c r="H312" s="45"/>
      <c r="I312" s="24"/>
    </row>
    <row r="313" spans="1:9" x14ac:dyDescent="0.2">
      <c r="A313" s="35" t="s">
        <v>393</v>
      </c>
      <c r="B313" s="3" t="s">
        <v>741</v>
      </c>
      <c r="C313" s="29">
        <v>2455217.62</v>
      </c>
      <c r="D313" s="27">
        <v>1235305</v>
      </c>
      <c r="E313" s="53">
        <f t="shared" si="4"/>
        <v>50.313462641246446</v>
      </c>
      <c r="F313" s="45"/>
      <c r="G313" s="24"/>
      <c r="H313" s="45"/>
      <c r="I313" s="24"/>
    </row>
    <row r="314" spans="1:9" ht="25.5" x14ac:dyDescent="0.2">
      <c r="A314" s="35" t="s">
        <v>493</v>
      </c>
      <c r="B314" s="3" t="s">
        <v>742</v>
      </c>
      <c r="C314" s="29">
        <v>29720873.52</v>
      </c>
      <c r="D314" s="27">
        <v>13668906.84</v>
      </c>
      <c r="E314" s="53">
        <f t="shared" si="4"/>
        <v>45.990932368800713</v>
      </c>
      <c r="F314" s="45"/>
      <c r="G314" s="24"/>
      <c r="H314" s="45"/>
      <c r="I314" s="24"/>
    </row>
    <row r="315" spans="1:9" x14ac:dyDescent="0.2">
      <c r="A315" s="35" t="s">
        <v>495</v>
      </c>
      <c r="B315" s="3" t="s">
        <v>743</v>
      </c>
      <c r="C315" s="29">
        <v>29720873.52</v>
      </c>
      <c r="D315" s="27">
        <v>13668906.84</v>
      </c>
      <c r="E315" s="53">
        <f t="shared" si="4"/>
        <v>45.990932368800713</v>
      </c>
      <c r="F315" s="45"/>
      <c r="G315" s="24"/>
      <c r="H315" s="45"/>
      <c r="I315" s="24"/>
    </row>
    <row r="316" spans="1:9" ht="38.25" x14ac:dyDescent="0.2">
      <c r="A316" s="35" t="s">
        <v>583</v>
      </c>
      <c r="B316" s="3" t="s">
        <v>744</v>
      </c>
      <c r="C316" s="29">
        <v>29352213.52</v>
      </c>
      <c r="D316" s="27">
        <v>13300246.84</v>
      </c>
      <c r="E316" s="53">
        <f t="shared" si="4"/>
        <v>45.312585474814306</v>
      </c>
      <c r="F316" s="45"/>
      <c r="G316" s="24"/>
      <c r="H316" s="45"/>
      <c r="I316" s="24"/>
    </row>
    <row r="317" spans="1:9" x14ac:dyDescent="0.2">
      <c r="A317" s="35" t="s">
        <v>497</v>
      </c>
      <c r="B317" s="3" t="s">
        <v>745</v>
      </c>
      <c r="C317" s="29">
        <v>368660</v>
      </c>
      <c r="D317" s="27">
        <v>368660</v>
      </c>
      <c r="E317" s="53">
        <f t="shared" si="4"/>
        <v>100</v>
      </c>
      <c r="F317" s="45"/>
      <c r="G317" s="24"/>
      <c r="H317" s="45"/>
      <c r="I317" s="24"/>
    </row>
    <row r="318" spans="1:9" x14ac:dyDescent="0.2">
      <c r="A318" s="35" t="s">
        <v>746</v>
      </c>
      <c r="B318" s="3" t="s">
        <v>747</v>
      </c>
      <c r="C318" s="29">
        <v>78625467.439999998</v>
      </c>
      <c r="D318" s="27">
        <v>29458902.41</v>
      </c>
      <c r="E318" s="53">
        <f t="shared" si="4"/>
        <v>37.46737967883044</v>
      </c>
      <c r="F318" s="45"/>
      <c r="G318" s="24"/>
      <c r="H318" s="45"/>
      <c r="I318" s="24"/>
    </row>
    <row r="319" spans="1:9" ht="51" x14ac:dyDescent="0.2">
      <c r="A319" s="35" t="s">
        <v>368</v>
      </c>
      <c r="B319" s="3" t="s">
        <v>748</v>
      </c>
      <c r="C319" s="29">
        <v>41308695.689999998</v>
      </c>
      <c r="D319" s="27">
        <v>22411858.02</v>
      </c>
      <c r="E319" s="53">
        <f t="shared" si="4"/>
        <v>54.254576780126854</v>
      </c>
      <c r="F319" s="45"/>
      <c r="G319" s="24"/>
      <c r="H319" s="45"/>
      <c r="I319" s="24"/>
    </row>
    <row r="320" spans="1:9" ht="25.5" x14ac:dyDescent="0.2">
      <c r="A320" s="35" t="s">
        <v>370</v>
      </c>
      <c r="B320" s="3" t="s">
        <v>749</v>
      </c>
      <c r="C320" s="29">
        <v>41308695.689999998</v>
      </c>
      <c r="D320" s="27">
        <v>22411858.02</v>
      </c>
      <c r="E320" s="53">
        <f t="shared" si="4"/>
        <v>54.254576780126854</v>
      </c>
      <c r="F320" s="45"/>
      <c r="G320" s="24"/>
      <c r="H320" s="45"/>
      <c r="I320" s="24"/>
    </row>
    <row r="321" spans="1:9" x14ac:dyDescent="0.2">
      <c r="A321" s="35" t="s">
        <v>372</v>
      </c>
      <c r="B321" s="3" t="s">
        <v>750</v>
      </c>
      <c r="C321" s="29">
        <v>29606360.539999999</v>
      </c>
      <c r="D321" s="27">
        <v>16359463.390000001</v>
      </c>
      <c r="E321" s="53">
        <f t="shared" si="4"/>
        <v>55.256583692201431</v>
      </c>
      <c r="F321" s="45"/>
      <c r="G321" s="24"/>
      <c r="H321" s="45"/>
      <c r="I321" s="24"/>
    </row>
    <row r="322" spans="1:9" ht="25.5" x14ac:dyDescent="0.2">
      <c r="A322" s="35" t="s">
        <v>374</v>
      </c>
      <c r="B322" s="3" t="s">
        <v>751</v>
      </c>
      <c r="C322" s="29">
        <v>2761214</v>
      </c>
      <c r="D322" s="27">
        <v>1731236.51</v>
      </c>
      <c r="E322" s="53">
        <f t="shared" si="4"/>
        <v>62.698382305753917</v>
      </c>
      <c r="F322" s="45"/>
      <c r="G322" s="24"/>
      <c r="H322" s="45"/>
      <c r="I322" s="24"/>
    </row>
    <row r="323" spans="1:9" ht="38.25" x14ac:dyDescent="0.2">
      <c r="A323" s="35" t="s">
        <v>376</v>
      </c>
      <c r="B323" s="3" t="s">
        <v>752</v>
      </c>
      <c r="C323" s="29">
        <v>8941121.1500000004</v>
      </c>
      <c r="D323" s="27">
        <v>4321158.12</v>
      </c>
      <c r="E323" s="53">
        <f t="shared" si="4"/>
        <v>48.329041151623358</v>
      </c>
      <c r="F323" s="45"/>
      <c r="G323" s="24"/>
      <c r="H323" s="45"/>
      <c r="I323" s="24"/>
    </row>
    <row r="324" spans="1:9" ht="25.5" x14ac:dyDescent="0.2">
      <c r="A324" s="35" t="s">
        <v>387</v>
      </c>
      <c r="B324" s="3" t="s">
        <v>753</v>
      </c>
      <c r="C324" s="29">
        <v>29680481.629999999</v>
      </c>
      <c r="D324" s="27">
        <v>4955172.74</v>
      </c>
      <c r="E324" s="53">
        <f t="shared" si="4"/>
        <v>16.695055025628303</v>
      </c>
      <c r="F324" s="45"/>
      <c r="G324" s="24"/>
      <c r="H324" s="45"/>
      <c r="I324" s="24"/>
    </row>
    <row r="325" spans="1:9" ht="25.5" x14ac:dyDescent="0.2">
      <c r="A325" s="35" t="s">
        <v>389</v>
      </c>
      <c r="B325" s="3" t="s">
        <v>754</v>
      </c>
      <c r="C325" s="29">
        <v>29680481.629999999</v>
      </c>
      <c r="D325" s="27">
        <v>4955172.74</v>
      </c>
      <c r="E325" s="53">
        <f t="shared" si="4"/>
        <v>16.695055025628303</v>
      </c>
      <c r="F325" s="45"/>
      <c r="G325" s="24"/>
      <c r="H325" s="45"/>
      <c r="I325" s="24"/>
    </row>
    <row r="326" spans="1:9" ht="25.5" x14ac:dyDescent="0.2">
      <c r="A326" s="35" t="s">
        <v>391</v>
      </c>
      <c r="B326" s="3" t="s">
        <v>755</v>
      </c>
      <c r="C326" s="29">
        <v>955308.76</v>
      </c>
      <c r="D326" s="27">
        <v>578243.44999999995</v>
      </c>
      <c r="E326" s="53">
        <f t="shared" si="4"/>
        <v>60.529482635540774</v>
      </c>
      <c r="F326" s="45"/>
      <c r="G326" s="24"/>
      <c r="H326" s="45"/>
      <c r="I326" s="24"/>
    </row>
    <row r="327" spans="1:9" x14ac:dyDescent="0.2">
      <c r="A327" s="35" t="s">
        <v>393</v>
      </c>
      <c r="B327" s="3" t="s">
        <v>756</v>
      </c>
      <c r="C327" s="29">
        <v>28725172.870000001</v>
      </c>
      <c r="D327" s="27">
        <v>4376929.29</v>
      </c>
      <c r="E327" s="53">
        <f t="shared" ref="E327:E390" si="5">D327/C327*100</f>
        <v>15.237260049951443</v>
      </c>
      <c r="F327" s="45"/>
      <c r="G327" s="24"/>
      <c r="H327" s="45"/>
      <c r="I327" s="24"/>
    </row>
    <row r="328" spans="1:9" x14ac:dyDescent="0.2">
      <c r="A328" s="35" t="s">
        <v>396</v>
      </c>
      <c r="B328" s="3" t="s">
        <v>757</v>
      </c>
      <c r="C328" s="29">
        <v>5447543</v>
      </c>
      <c r="D328" s="27">
        <v>1265733.07</v>
      </c>
      <c r="E328" s="53">
        <f t="shared" si="5"/>
        <v>23.234934905516123</v>
      </c>
      <c r="F328" s="45"/>
      <c r="G328" s="24"/>
      <c r="H328" s="45"/>
      <c r="I328" s="24"/>
    </row>
    <row r="329" spans="1:9" ht="25.5" x14ac:dyDescent="0.2">
      <c r="A329" s="35" t="s">
        <v>420</v>
      </c>
      <c r="B329" s="3" t="s">
        <v>758</v>
      </c>
      <c r="C329" s="29">
        <v>5447543</v>
      </c>
      <c r="D329" s="27">
        <v>1265733.07</v>
      </c>
      <c r="E329" s="53">
        <f t="shared" si="5"/>
        <v>23.234934905516123</v>
      </c>
      <c r="F329" s="45"/>
      <c r="G329" s="24"/>
      <c r="H329" s="45"/>
      <c r="I329" s="24"/>
    </row>
    <row r="330" spans="1:9" ht="25.5" x14ac:dyDescent="0.2">
      <c r="A330" s="35" t="s">
        <v>759</v>
      </c>
      <c r="B330" s="3" t="s">
        <v>760</v>
      </c>
      <c r="C330" s="29">
        <v>5447543</v>
      </c>
      <c r="D330" s="27">
        <v>1265733.07</v>
      </c>
      <c r="E330" s="53">
        <f t="shared" si="5"/>
        <v>23.234934905516123</v>
      </c>
      <c r="F330" s="45"/>
      <c r="G330" s="24"/>
      <c r="H330" s="45"/>
      <c r="I330" s="24"/>
    </row>
    <row r="331" spans="1:9" ht="25.5" x14ac:dyDescent="0.2">
      <c r="A331" s="35" t="s">
        <v>493</v>
      </c>
      <c r="B331" s="3" t="s">
        <v>952</v>
      </c>
      <c r="C331" s="29">
        <v>2183747.12</v>
      </c>
      <c r="D331" s="27">
        <v>825403.84</v>
      </c>
      <c r="E331" s="53">
        <f t="shared" si="5"/>
        <v>37.797592607700835</v>
      </c>
      <c r="F331" s="45"/>
      <c r="G331" s="24"/>
      <c r="H331" s="45"/>
      <c r="I331" s="24"/>
    </row>
    <row r="332" spans="1:9" x14ac:dyDescent="0.2">
      <c r="A332" s="35" t="s">
        <v>495</v>
      </c>
      <c r="B332" s="3" t="s">
        <v>953</v>
      </c>
      <c r="C332" s="29">
        <v>2183747.12</v>
      </c>
      <c r="D332" s="27">
        <v>825403.84</v>
      </c>
      <c r="E332" s="53">
        <f t="shared" si="5"/>
        <v>37.797592607700835</v>
      </c>
      <c r="F332" s="45"/>
      <c r="G332" s="24"/>
      <c r="H332" s="45"/>
      <c r="I332" s="24"/>
    </row>
    <row r="333" spans="1:9" ht="38.25" x14ac:dyDescent="0.2">
      <c r="A333" s="35" t="s">
        <v>583</v>
      </c>
      <c r="B333" s="3" t="s">
        <v>954</v>
      </c>
      <c r="C333" s="29">
        <v>2183747.12</v>
      </c>
      <c r="D333" s="27">
        <v>825403.84</v>
      </c>
      <c r="E333" s="53">
        <f t="shared" si="5"/>
        <v>37.797592607700835</v>
      </c>
      <c r="F333" s="45"/>
      <c r="G333" s="24"/>
      <c r="H333" s="45"/>
      <c r="I333" s="24"/>
    </row>
    <row r="334" spans="1:9" x14ac:dyDescent="0.2">
      <c r="A334" s="35" t="s">
        <v>400</v>
      </c>
      <c r="B334" s="3" t="s">
        <v>761</v>
      </c>
      <c r="C334" s="29">
        <v>5000</v>
      </c>
      <c r="D334" s="27">
        <v>734.74</v>
      </c>
      <c r="E334" s="53">
        <f t="shared" si="5"/>
        <v>14.694799999999999</v>
      </c>
      <c r="F334" s="45"/>
      <c r="G334" s="24"/>
      <c r="H334" s="45"/>
      <c r="I334" s="24"/>
    </row>
    <row r="335" spans="1:9" x14ac:dyDescent="0.2">
      <c r="A335" s="35" t="s">
        <v>402</v>
      </c>
      <c r="B335" s="3" t="s">
        <v>762</v>
      </c>
      <c r="C335" s="29">
        <v>5000</v>
      </c>
      <c r="D335" s="27">
        <v>734.74</v>
      </c>
      <c r="E335" s="53">
        <f t="shared" si="5"/>
        <v>14.694799999999999</v>
      </c>
      <c r="F335" s="45"/>
      <c r="G335" s="24"/>
      <c r="H335" s="45"/>
      <c r="I335" s="24"/>
    </row>
    <row r="336" spans="1:9" x14ac:dyDescent="0.2">
      <c r="A336" s="35" t="s">
        <v>406</v>
      </c>
      <c r="B336" s="3" t="s">
        <v>763</v>
      </c>
      <c r="C336" s="29">
        <v>5000</v>
      </c>
      <c r="D336" s="27">
        <v>734.74</v>
      </c>
      <c r="E336" s="53">
        <f t="shared" si="5"/>
        <v>14.694799999999999</v>
      </c>
      <c r="F336" s="45"/>
      <c r="G336" s="24"/>
      <c r="H336" s="45"/>
      <c r="I336" s="24"/>
    </row>
    <row r="337" spans="1:9" x14ac:dyDescent="0.2">
      <c r="A337" s="35" t="s">
        <v>764</v>
      </c>
      <c r="B337" s="3" t="s">
        <v>765</v>
      </c>
      <c r="C337" s="29">
        <v>532064792.89999998</v>
      </c>
      <c r="D337" s="27">
        <v>284552693.19999999</v>
      </c>
      <c r="E337" s="53">
        <f t="shared" si="5"/>
        <v>53.480834852660664</v>
      </c>
      <c r="F337" s="45"/>
      <c r="G337" s="24"/>
      <c r="H337" s="45"/>
      <c r="I337" s="24"/>
    </row>
    <row r="338" spans="1:9" x14ac:dyDescent="0.2">
      <c r="A338" s="35" t="s">
        <v>766</v>
      </c>
      <c r="B338" s="3" t="s">
        <v>767</v>
      </c>
      <c r="C338" s="29">
        <v>409270843.94999999</v>
      </c>
      <c r="D338" s="27">
        <v>219455525.19999999</v>
      </c>
      <c r="E338" s="53">
        <f t="shared" si="5"/>
        <v>53.621099192399477</v>
      </c>
      <c r="F338" s="45"/>
      <c r="G338" s="24"/>
      <c r="H338" s="45"/>
      <c r="I338" s="24"/>
    </row>
    <row r="339" spans="1:9" ht="25.5" x14ac:dyDescent="0.2">
      <c r="A339" s="35" t="s">
        <v>387</v>
      </c>
      <c r="B339" s="3" t="s">
        <v>768</v>
      </c>
      <c r="C339" s="29">
        <v>14837750</v>
      </c>
      <c r="D339" s="27">
        <v>4326827.8499999996</v>
      </c>
      <c r="E339" s="53">
        <f t="shared" si="5"/>
        <v>29.160943202304928</v>
      </c>
      <c r="F339" s="45"/>
      <c r="G339" s="24"/>
      <c r="H339" s="45"/>
      <c r="I339" s="24"/>
    </row>
    <row r="340" spans="1:9" ht="25.5" x14ac:dyDescent="0.2">
      <c r="A340" s="35" t="s">
        <v>389</v>
      </c>
      <c r="B340" s="3" t="s">
        <v>769</v>
      </c>
      <c r="C340" s="29">
        <v>14837750</v>
      </c>
      <c r="D340" s="27">
        <v>4326827.8499999996</v>
      </c>
      <c r="E340" s="53">
        <f t="shared" si="5"/>
        <v>29.160943202304928</v>
      </c>
      <c r="F340" s="45"/>
      <c r="G340" s="24"/>
      <c r="H340" s="45"/>
      <c r="I340" s="24"/>
    </row>
    <row r="341" spans="1:9" x14ac:dyDescent="0.2">
      <c r="A341" s="35" t="s">
        <v>393</v>
      </c>
      <c r="B341" s="3" t="s">
        <v>770</v>
      </c>
      <c r="C341" s="29">
        <v>14837750</v>
      </c>
      <c r="D341" s="27">
        <v>4326827.8499999996</v>
      </c>
      <c r="E341" s="53">
        <f t="shared" si="5"/>
        <v>29.160943202304928</v>
      </c>
      <c r="F341" s="45"/>
      <c r="G341" s="24"/>
      <c r="H341" s="45"/>
      <c r="I341" s="24"/>
    </row>
    <row r="342" spans="1:9" x14ac:dyDescent="0.2">
      <c r="A342" s="35" t="s">
        <v>396</v>
      </c>
      <c r="B342" s="3" t="s">
        <v>771</v>
      </c>
      <c r="C342" s="29">
        <v>75000</v>
      </c>
      <c r="D342" s="27">
        <v>75000</v>
      </c>
      <c r="E342" s="53">
        <f t="shared" si="5"/>
        <v>100</v>
      </c>
      <c r="F342" s="45"/>
      <c r="G342" s="24"/>
      <c r="H342" s="45"/>
      <c r="I342" s="24"/>
    </row>
    <row r="343" spans="1:9" x14ac:dyDescent="0.2">
      <c r="A343" s="35" t="s">
        <v>398</v>
      </c>
      <c r="B343" s="3" t="s">
        <v>772</v>
      </c>
      <c r="C343" s="29">
        <v>75000</v>
      </c>
      <c r="D343" s="27">
        <v>75000</v>
      </c>
      <c r="E343" s="53">
        <f t="shared" si="5"/>
        <v>100</v>
      </c>
      <c r="F343" s="45"/>
      <c r="G343" s="24"/>
      <c r="H343" s="45"/>
      <c r="I343" s="24"/>
    </row>
    <row r="344" spans="1:9" ht="25.5" x14ac:dyDescent="0.2">
      <c r="A344" s="35" t="s">
        <v>493</v>
      </c>
      <c r="B344" s="3" t="s">
        <v>773</v>
      </c>
      <c r="C344" s="29">
        <v>394358093.94999999</v>
      </c>
      <c r="D344" s="27">
        <v>215053697.34999999</v>
      </c>
      <c r="E344" s="53">
        <f t="shared" si="5"/>
        <v>54.532593764201096</v>
      </c>
      <c r="F344" s="45"/>
      <c r="G344" s="24"/>
      <c r="H344" s="45"/>
      <c r="I344" s="24"/>
    </row>
    <row r="345" spans="1:9" x14ac:dyDescent="0.2">
      <c r="A345" s="35" t="s">
        <v>495</v>
      </c>
      <c r="B345" s="3" t="s">
        <v>774</v>
      </c>
      <c r="C345" s="29">
        <v>394358093.94999999</v>
      </c>
      <c r="D345" s="27">
        <v>215053697.34999999</v>
      </c>
      <c r="E345" s="53">
        <f t="shared" si="5"/>
        <v>54.532593764201096</v>
      </c>
      <c r="F345" s="45"/>
      <c r="G345" s="24"/>
      <c r="H345" s="45"/>
      <c r="I345" s="24"/>
    </row>
    <row r="346" spans="1:9" ht="38.25" x14ac:dyDescent="0.2">
      <c r="A346" s="35" t="s">
        <v>583</v>
      </c>
      <c r="B346" s="3" t="s">
        <v>775</v>
      </c>
      <c r="C346" s="29">
        <v>376281445.94999999</v>
      </c>
      <c r="D346" s="27">
        <v>203900951.50999999</v>
      </c>
      <c r="E346" s="53">
        <f t="shared" si="5"/>
        <v>54.188415002820577</v>
      </c>
      <c r="F346" s="45"/>
      <c r="G346" s="24"/>
      <c r="H346" s="45"/>
      <c r="I346" s="24"/>
    </row>
    <row r="347" spans="1:9" x14ac:dyDescent="0.2">
      <c r="A347" s="35" t="s">
        <v>497</v>
      </c>
      <c r="B347" s="3" t="s">
        <v>776</v>
      </c>
      <c r="C347" s="29">
        <v>18076648</v>
      </c>
      <c r="D347" s="27">
        <v>11152745.84</v>
      </c>
      <c r="E347" s="53">
        <f t="shared" si="5"/>
        <v>61.696979661273488</v>
      </c>
      <c r="F347" s="45"/>
      <c r="G347" s="24"/>
      <c r="H347" s="45"/>
      <c r="I347" s="24"/>
    </row>
    <row r="348" spans="1:9" x14ac:dyDescent="0.2">
      <c r="A348" s="35" t="s">
        <v>777</v>
      </c>
      <c r="B348" s="3" t="s">
        <v>778</v>
      </c>
      <c r="C348" s="29">
        <v>122793948.95</v>
      </c>
      <c r="D348" s="27">
        <v>65097168</v>
      </c>
      <c r="E348" s="53">
        <f t="shared" si="5"/>
        <v>53.013335393673735</v>
      </c>
      <c r="F348" s="45"/>
      <c r="G348" s="24"/>
      <c r="H348" s="45"/>
      <c r="I348" s="24"/>
    </row>
    <row r="349" spans="1:9" ht="51" x14ac:dyDescent="0.2">
      <c r="A349" s="35" t="s">
        <v>368</v>
      </c>
      <c r="B349" s="3" t="s">
        <v>779</v>
      </c>
      <c r="C349" s="29">
        <v>113159377.2</v>
      </c>
      <c r="D349" s="27">
        <v>60851212.240000002</v>
      </c>
      <c r="E349" s="53">
        <f t="shared" si="5"/>
        <v>53.774785391802247</v>
      </c>
      <c r="F349" s="45"/>
      <c r="G349" s="24"/>
      <c r="H349" s="45"/>
      <c r="I349" s="24"/>
    </row>
    <row r="350" spans="1:9" x14ac:dyDescent="0.2">
      <c r="A350" s="35" t="s">
        <v>469</v>
      </c>
      <c r="B350" s="3" t="s">
        <v>780</v>
      </c>
      <c r="C350" s="29">
        <v>98474079.549999997</v>
      </c>
      <c r="D350" s="27">
        <v>53223538.759999998</v>
      </c>
      <c r="E350" s="53">
        <f t="shared" si="5"/>
        <v>54.048272401445359</v>
      </c>
      <c r="F350" s="45"/>
      <c r="G350" s="24"/>
      <c r="H350" s="45"/>
      <c r="I350" s="24"/>
    </row>
    <row r="351" spans="1:9" x14ac:dyDescent="0.2">
      <c r="A351" s="35" t="s">
        <v>471</v>
      </c>
      <c r="B351" s="3" t="s">
        <v>781</v>
      </c>
      <c r="C351" s="29">
        <v>71431595.370000005</v>
      </c>
      <c r="D351" s="27">
        <v>40078811.240000002</v>
      </c>
      <c r="E351" s="53">
        <f t="shared" si="5"/>
        <v>56.107960395397228</v>
      </c>
      <c r="F351" s="45"/>
      <c r="G351" s="24"/>
      <c r="H351" s="45"/>
      <c r="I351" s="24"/>
    </row>
    <row r="352" spans="1:9" ht="25.5" x14ac:dyDescent="0.2">
      <c r="A352" s="35" t="s">
        <v>473</v>
      </c>
      <c r="B352" s="3" t="s">
        <v>782</v>
      </c>
      <c r="C352" s="29">
        <v>5568130</v>
      </c>
      <c r="D352" s="27">
        <v>2003840.01</v>
      </c>
      <c r="E352" s="53">
        <f t="shared" si="5"/>
        <v>35.987665697460372</v>
      </c>
      <c r="F352" s="45"/>
      <c r="G352" s="24"/>
      <c r="H352" s="45"/>
      <c r="I352" s="24"/>
    </row>
    <row r="353" spans="1:9" ht="25.5" x14ac:dyDescent="0.2">
      <c r="A353" s="35" t="s">
        <v>475</v>
      </c>
      <c r="B353" s="3" t="s">
        <v>783</v>
      </c>
      <c r="C353" s="29">
        <v>21474354.18</v>
      </c>
      <c r="D353" s="27">
        <v>11140887.51</v>
      </c>
      <c r="E353" s="53">
        <f t="shared" si="5"/>
        <v>51.879965360616033</v>
      </c>
      <c r="F353" s="45"/>
      <c r="G353" s="24"/>
      <c r="H353" s="45"/>
      <c r="I353" s="24"/>
    </row>
    <row r="354" spans="1:9" ht="25.5" x14ac:dyDescent="0.2">
      <c r="A354" s="35" t="s">
        <v>370</v>
      </c>
      <c r="B354" s="3" t="s">
        <v>784</v>
      </c>
      <c r="C354" s="29">
        <v>14685297.65</v>
      </c>
      <c r="D354" s="27">
        <v>7627673.4800000004</v>
      </c>
      <c r="E354" s="53">
        <f t="shared" si="5"/>
        <v>51.940884425995961</v>
      </c>
      <c r="F354" s="45"/>
      <c r="G354" s="24"/>
      <c r="H354" s="45"/>
      <c r="I354" s="24"/>
    </row>
    <row r="355" spans="1:9" x14ac:dyDescent="0.2">
      <c r="A355" s="35" t="s">
        <v>372</v>
      </c>
      <c r="B355" s="3" t="s">
        <v>785</v>
      </c>
      <c r="C355" s="29">
        <v>10472512.9</v>
      </c>
      <c r="D355" s="27">
        <v>5443535.0599999996</v>
      </c>
      <c r="E355" s="53">
        <f t="shared" si="5"/>
        <v>51.979263353306536</v>
      </c>
      <c r="F355" s="45"/>
      <c r="G355" s="24"/>
      <c r="H355" s="45"/>
      <c r="I355" s="24"/>
    </row>
    <row r="356" spans="1:9" ht="25.5" x14ac:dyDescent="0.2">
      <c r="A356" s="35" t="s">
        <v>374</v>
      </c>
      <c r="B356" s="3" t="s">
        <v>786</v>
      </c>
      <c r="C356" s="29">
        <v>1050085</v>
      </c>
      <c r="D356" s="27">
        <v>901325</v>
      </c>
      <c r="E356" s="53">
        <f t="shared" si="5"/>
        <v>85.833527762038315</v>
      </c>
      <c r="F356" s="45"/>
      <c r="G356" s="24"/>
      <c r="H356" s="45"/>
      <c r="I356" s="24"/>
    </row>
    <row r="357" spans="1:9" ht="38.25" x14ac:dyDescent="0.2">
      <c r="A357" s="35" t="s">
        <v>376</v>
      </c>
      <c r="B357" s="3" t="s">
        <v>787</v>
      </c>
      <c r="C357" s="29">
        <v>3162699.75</v>
      </c>
      <c r="D357" s="27">
        <v>1282813.42</v>
      </c>
      <c r="E357" s="53">
        <f t="shared" si="5"/>
        <v>40.560708299926354</v>
      </c>
      <c r="F357" s="45"/>
      <c r="G357" s="24"/>
      <c r="H357" s="45"/>
      <c r="I357" s="24"/>
    </row>
    <row r="358" spans="1:9" ht="25.5" x14ac:dyDescent="0.2">
      <c r="A358" s="35" t="s">
        <v>387</v>
      </c>
      <c r="B358" s="3" t="s">
        <v>788</v>
      </c>
      <c r="C358" s="29">
        <v>9626356</v>
      </c>
      <c r="D358" s="27">
        <v>4241829.25</v>
      </c>
      <c r="E358" s="53">
        <f t="shared" si="5"/>
        <v>44.064745268095216</v>
      </c>
      <c r="F358" s="45"/>
      <c r="G358" s="24"/>
      <c r="H358" s="45"/>
      <c r="I358" s="24"/>
    </row>
    <row r="359" spans="1:9" ht="25.5" x14ac:dyDescent="0.2">
      <c r="A359" s="35" t="s">
        <v>389</v>
      </c>
      <c r="B359" s="3" t="s">
        <v>789</v>
      </c>
      <c r="C359" s="29">
        <v>9626356</v>
      </c>
      <c r="D359" s="27">
        <v>4241829.25</v>
      </c>
      <c r="E359" s="53">
        <f t="shared" si="5"/>
        <v>44.064745268095216</v>
      </c>
      <c r="F359" s="45"/>
      <c r="G359" s="24"/>
      <c r="H359" s="45"/>
      <c r="I359" s="24"/>
    </row>
    <row r="360" spans="1:9" ht="25.5" x14ac:dyDescent="0.2">
      <c r="A360" s="35" t="s">
        <v>391</v>
      </c>
      <c r="B360" s="3" t="s">
        <v>790</v>
      </c>
      <c r="C360" s="29">
        <v>471407</v>
      </c>
      <c r="D360" s="27">
        <v>128680.7</v>
      </c>
      <c r="E360" s="53">
        <f t="shared" si="5"/>
        <v>27.297155112249076</v>
      </c>
      <c r="F360" s="45"/>
      <c r="G360" s="24"/>
      <c r="H360" s="45"/>
      <c r="I360" s="24"/>
    </row>
    <row r="361" spans="1:9" x14ac:dyDescent="0.2">
      <c r="A361" s="35" t="s">
        <v>393</v>
      </c>
      <c r="B361" s="3" t="s">
        <v>791</v>
      </c>
      <c r="C361" s="29">
        <v>8169062.9100000001</v>
      </c>
      <c r="D361" s="27">
        <v>3741117.17</v>
      </c>
      <c r="E361" s="53">
        <f t="shared" si="5"/>
        <v>45.796160602709811</v>
      </c>
      <c r="F361" s="45"/>
      <c r="G361" s="24"/>
      <c r="H361" s="45"/>
      <c r="I361" s="24"/>
    </row>
    <row r="362" spans="1:9" x14ac:dyDescent="0.2">
      <c r="A362" s="35" t="s">
        <v>395</v>
      </c>
      <c r="B362" s="3" t="s">
        <v>792</v>
      </c>
      <c r="C362" s="29">
        <v>985886.09</v>
      </c>
      <c r="D362" s="27">
        <v>372031.38</v>
      </c>
      <c r="E362" s="53">
        <f t="shared" si="5"/>
        <v>37.735736792878377</v>
      </c>
      <c r="F362" s="45"/>
      <c r="G362" s="24"/>
      <c r="H362" s="45"/>
      <c r="I362" s="24"/>
    </row>
    <row r="363" spans="1:9" x14ac:dyDescent="0.2">
      <c r="A363" s="35" t="s">
        <v>400</v>
      </c>
      <c r="B363" s="3" t="s">
        <v>793</v>
      </c>
      <c r="C363" s="29">
        <v>8215.75</v>
      </c>
      <c r="D363" s="27">
        <v>4126.51</v>
      </c>
      <c r="E363" s="53">
        <f t="shared" si="5"/>
        <v>50.226820436357002</v>
      </c>
      <c r="F363" s="45"/>
      <c r="G363" s="24"/>
      <c r="H363" s="45"/>
      <c r="I363" s="24"/>
    </row>
    <row r="364" spans="1:9" x14ac:dyDescent="0.2">
      <c r="A364" s="35" t="s">
        <v>402</v>
      </c>
      <c r="B364" s="3" t="s">
        <v>794</v>
      </c>
      <c r="C364" s="29">
        <v>8215.75</v>
      </c>
      <c r="D364" s="27">
        <v>4126.51</v>
      </c>
      <c r="E364" s="53">
        <f t="shared" si="5"/>
        <v>50.226820436357002</v>
      </c>
      <c r="F364" s="45"/>
      <c r="G364" s="24"/>
      <c r="H364" s="45"/>
      <c r="I364" s="24"/>
    </row>
    <row r="365" spans="1:9" x14ac:dyDescent="0.2">
      <c r="A365" s="35" t="s">
        <v>406</v>
      </c>
      <c r="B365" s="3" t="s">
        <v>795</v>
      </c>
      <c r="C365" s="29">
        <v>8215.75</v>
      </c>
      <c r="D365" s="27">
        <v>4126.51</v>
      </c>
      <c r="E365" s="53">
        <f t="shared" si="5"/>
        <v>50.226820436357002</v>
      </c>
      <c r="F365" s="45"/>
      <c r="G365" s="24"/>
      <c r="H365" s="45"/>
      <c r="I365" s="24"/>
    </row>
    <row r="366" spans="1:9" x14ac:dyDescent="0.2">
      <c r="A366" s="35" t="s">
        <v>796</v>
      </c>
      <c r="B366" s="3" t="s">
        <v>797</v>
      </c>
      <c r="C366" s="29">
        <v>1800000</v>
      </c>
      <c r="D366" s="27">
        <v>177861.25</v>
      </c>
      <c r="E366" s="53">
        <f t="shared" si="5"/>
        <v>9.8811805555555559</v>
      </c>
      <c r="F366" s="45"/>
      <c r="G366" s="24"/>
      <c r="H366" s="45"/>
      <c r="I366" s="24"/>
    </row>
    <row r="367" spans="1:9" x14ac:dyDescent="0.2">
      <c r="A367" s="35" t="s">
        <v>798</v>
      </c>
      <c r="B367" s="3" t="s">
        <v>799</v>
      </c>
      <c r="C367" s="29">
        <v>1800000</v>
      </c>
      <c r="D367" s="27">
        <v>177861.25</v>
      </c>
      <c r="E367" s="53">
        <f t="shared" si="5"/>
        <v>9.8811805555555559</v>
      </c>
      <c r="F367" s="45"/>
      <c r="G367" s="24"/>
      <c r="H367" s="45"/>
      <c r="I367" s="24"/>
    </row>
    <row r="368" spans="1:9" x14ac:dyDescent="0.2">
      <c r="A368" s="35" t="s">
        <v>396</v>
      </c>
      <c r="B368" s="3" t="s">
        <v>800</v>
      </c>
      <c r="C368" s="29">
        <v>1800000</v>
      </c>
      <c r="D368" s="27">
        <v>177861.25</v>
      </c>
      <c r="E368" s="53">
        <f t="shared" si="5"/>
        <v>9.8811805555555559</v>
      </c>
      <c r="F368" s="45"/>
      <c r="G368" s="24"/>
      <c r="H368" s="45"/>
      <c r="I368" s="24"/>
    </row>
    <row r="369" spans="1:9" ht="25.5" x14ac:dyDescent="0.2">
      <c r="A369" s="35" t="s">
        <v>420</v>
      </c>
      <c r="B369" s="3" t="s">
        <v>801</v>
      </c>
      <c r="C369" s="29">
        <v>1800000</v>
      </c>
      <c r="D369" s="27">
        <v>177861.25</v>
      </c>
      <c r="E369" s="53">
        <f t="shared" si="5"/>
        <v>9.8811805555555559</v>
      </c>
      <c r="F369" s="45"/>
      <c r="G369" s="24"/>
      <c r="H369" s="45"/>
      <c r="I369" s="24"/>
    </row>
    <row r="370" spans="1:9" ht="25.5" x14ac:dyDescent="0.2">
      <c r="A370" s="35" t="s">
        <v>422</v>
      </c>
      <c r="B370" s="3" t="s">
        <v>802</v>
      </c>
      <c r="C370" s="29">
        <v>1800000</v>
      </c>
      <c r="D370" s="27">
        <v>177861.25</v>
      </c>
      <c r="E370" s="53">
        <f t="shared" si="5"/>
        <v>9.8811805555555559</v>
      </c>
      <c r="F370" s="45"/>
      <c r="G370" s="24"/>
      <c r="H370" s="45"/>
      <c r="I370" s="24"/>
    </row>
    <row r="371" spans="1:9" x14ac:dyDescent="0.2">
      <c r="A371" s="35" t="s">
        <v>803</v>
      </c>
      <c r="B371" s="3" t="s">
        <v>804</v>
      </c>
      <c r="C371" s="29">
        <v>193020550.88999999</v>
      </c>
      <c r="D371" s="27">
        <v>146266917.27000001</v>
      </c>
      <c r="E371" s="53">
        <f t="shared" si="5"/>
        <v>75.77789856861186</v>
      </c>
      <c r="F371" s="45"/>
      <c r="G371" s="24"/>
      <c r="H371" s="45"/>
      <c r="I371" s="24"/>
    </row>
    <row r="372" spans="1:9" x14ac:dyDescent="0.2">
      <c r="A372" s="35" t="s">
        <v>805</v>
      </c>
      <c r="B372" s="3" t="s">
        <v>806</v>
      </c>
      <c r="C372" s="29">
        <v>3436409</v>
      </c>
      <c r="D372" s="27">
        <v>2000056.04</v>
      </c>
      <c r="E372" s="53">
        <f t="shared" si="5"/>
        <v>58.201920667766849</v>
      </c>
      <c r="F372" s="45"/>
      <c r="G372" s="24"/>
      <c r="H372" s="45"/>
      <c r="I372" s="24"/>
    </row>
    <row r="373" spans="1:9" x14ac:dyDescent="0.2">
      <c r="A373" s="35" t="s">
        <v>396</v>
      </c>
      <c r="B373" s="3" t="s">
        <v>807</v>
      </c>
      <c r="C373" s="29">
        <v>3436409</v>
      </c>
      <c r="D373" s="27">
        <v>2000056.04</v>
      </c>
      <c r="E373" s="53">
        <f t="shared" si="5"/>
        <v>58.201920667766849</v>
      </c>
      <c r="F373" s="45"/>
      <c r="G373" s="24"/>
      <c r="H373" s="45"/>
      <c r="I373" s="24"/>
    </row>
    <row r="374" spans="1:9" x14ac:dyDescent="0.2">
      <c r="A374" s="35" t="s">
        <v>808</v>
      </c>
      <c r="B374" s="3" t="s">
        <v>809</v>
      </c>
      <c r="C374" s="29">
        <v>3436409</v>
      </c>
      <c r="D374" s="27">
        <v>2000056.04</v>
      </c>
      <c r="E374" s="53">
        <f t="shared" si="5"/>
        <v>58.201920667766849</v>
      </c>
      <c r="F374" s="45"/>
      <c r="G374" s="24"/>
      <c r="H374" s="45"/>
      <c r="I374" s="24"/>
    </row>
    <row r="375" spans="1:9" x14ac:dyDescent="0.2">
      <c r="A375" s="35" t="s">
        <v>810</v>
      </c>
      <c r="B375" s="3" t="s">
        <v>811</v>
      </c>
      <c r="C375" s="29">
        <v>3436409</v>
      </c>
      <c r="D375" s="27">
        <v>2000056.04</v>
      </c>
      <c r="E375" s="53">
        <f t="shared" si="5"/>
        <v>58.201920667766849</v>
      </c>
      <c r="F375" s="45"/>
      <c r="G375" s="24"/>
      <c r="H375" s="45"/>
      <c r="I375" s="24"/>
    </row>
    <row r="376" spans="1:9" x14ac:dyDescent="0.2">
      <c r="A376" s="35" t="s">
        <v>812</v>
      </c>
      <c r="B376" s="3" t="s">
        <v>813</v>
      </c>
      <c r="C376" s="29">
        <v>164088586.34</v>
      </c>
      <c r="D376" s="27">
        <v>127802398.2</v>
      </c>
      <c r="E376" s="53">
        <f t="shared" si="5"/>
        <v>77.886220516999799</v>
      </c>
      <c r="F376" s="45"/>
      <c r="G376" s="24"/>
      <c r="H376" s="45"/>
      <c r="I376" s="24"/>
    </row>
    <row r="377" spans="1:9" ht="25.5" x14ac:dyDescent="0.2">
      <c r="A377" s="35" t="s">
        <v>387</v>
      </c>
      <c r="B377" s="3" t="s">
        <v>814</v>
      </c>
      <c r="C377" s="29">
        <v>2648970</v>
      </c>
      <c r="D377" s="27">
        <v>1818992.73</v>
      </c>
      <c r="E377" s="53">
        <f t="shared" si="5"/>
        <v>68.667924891561626</v>
      </c>
      <c r="F377" s="45"/>
      <c r="G377" s="24"/>
      <c r="H377" s="45"/>
      <c r="I377" s="24"/>
    </row>
    <row r="378" spans="1:9" ht="25.5" x14ac:dyDescent="0.2">
      <c r="A378" s="35" t="s">
        <v>389</v>
      </c>
      <c r="B378" s="3" t="s">
        <v>815</v>
      </c>
      <c r="C378" s="29">
        <v>2648970</v>
      </c>
      <c r="D378" s="27">
        <v>1818992.73</v>
      </c>
      <c r="E378" s="53">
        <f t="shared" si="5"/>
        <v>68.667924891561626</v>
      </c>
      <c r="F378" s="45"/>
      <c r="G378" s="24"/>
      <c r="H378" s="45"/>
      <c r="I378" s="24"/>
    </row>
    <row r="379" spans="1:9" x14ac:dyDescent="0.2">
      <c r="A379" s="35" t="s">
        <v>393</v>
      </c>
      <c r="B379" s="3" t="s">
        <v>816</v>
      </c>
      <c r="C379" s="29">
        <v>2648970</v>
      </c>
      <c r="D379" s="27">
        <v>1818992.73</v>
      </c>
      <c r="E379" s="53">
        <f t="shared" si="5"/>
        <v>68.667924891561626</v>
      </c>
      <c r="F379" s="45"/>
      <c r="G379" s="24"/>
      <c r="H379" s="45"/>
      <c r="I379" s="24"/>
    </row>
    <row r="380" spans="1:9" x14ac:dyDescent="0.2">
      <c r="A380" s="35" t="s">
        <v>396</v>
      </c>
      <c r="B380" s="3" t="s">
        <v>817</v>
      </c>
      <c r="C380" s="29">
        <v>158005416.34</v>
      </c>
      <c r="D380" s="27">
        <v>122615503.67</v>
      </c>
      <c r="E380" s="53">
        <f t="shared" si="5"/>
        <v>77.602088909504786</v>
      </c>
      <c r="F380" s="45"/>
      <c r="G380" s="24"/>
      <c r="H380" s="45"/>
      <c r="I380" s="24"/>
    </row>
    <row r="381" spans="1:9" x14ac:dyDescent="0.2">
      <c r="A381" s="35" t="s">
        <v>808</v>
      </c>
      <c r="B381" s="3" t="s">
        <v>818</v>
      </c>
      <c r="C381" s="29">
        <v>38130430</v>
      </c>
      <c r="D381" s="27">
        <v>27887349.77</v>
      </c>
      <c r="E381" s="53">
        <f t="shared" si="5"/>
        <v>73.136730348962757</v>
      </c>
      <c r="F381" s="45"/>
      <c r="G381" s="24"/>
      <c r="H381" s="45"/>
      <c r="I381" s="24"/>
    </row>
    <row r="382" spans="1:9" ht="25.5" x14ac:dyDescent="0.2">
      <c r="A382" s="35" t="s">
        <v>819</v>
      </c>
      <c r="B382" s="3" t="s">
        <v>820</v>
      </c>
      <c r="C382" s="29">
        <v>38130430</v>
      </c>
      <c r="D382" s="27">
        <v>27887349.77</v>
      </c>
      <c r="E382" s="53">
        <f t="shared" si="5"/>
        <v>73.136730348962757</v>
      </c>
      <c r="F382" s="45"/>
      <c r="G382" s="24"/>
      <c r="H382" s="45"/>
      <c r="I382" s="24"/>
    </row>
    <row r="383" spans="1:9" ht="25.5" x14ac:dyDescent="0.2">
      <c r="A383" s="35" t="s">
        <v>420</v>
      </c>
      <c r="B383" s="3" t="s">
        <v>821</v>
      </c>
      <c r="C383" s="29">
        <v>115018686.34</v>
      </c>
      <c r="D383" s="27">
        <v>92034562.900000006</v>
      </c>
      <c r="E383" s="53">
        <f t="shared" si="5"/>
        <v>80.0170527317118</v>
      </c>
      <c r="F383" s="45"/>
      <c r="G383" s="24"/>
      <c r="H383" s="45"/>
      <c r="I383" s="24"/>
    </row>
    <row r="384" spans="1:9" ht="25.5" x14ac:dyDescent="0.2">
      <c r="A384" s="35" t="s">
        <v>422</v>
      </c>
      <c r="B384" s="3" t="s">
        <v>822</v>
      </c>
      <c r="C384" s="29">
        <v>31230400</v>
      </c>
      <c r="D384" s="27">
        <v>30514897.5</v>
      </c>
      <c r="E384" s="53">
        <f t="shared" si="5"/>
        <v>97.708955056611501</v>
      </c>
      <c r="F384" s="45"/>
      <c r="G384" s="24"/>
      <c r="H384" s="45"/>
      <c r="I384" s="24"/>
    </row>
    <row r="385" spans="1:9" x14ac:dyDescent="0.2">
      <c r="A385" s="35" t="s">
        <v>823</v>
      </c>
      <c r="B385" s="3" t="s">
        <v>824</v>
      </c>
      <c r="C385" s="29">
        <v>51555186.340000004</v>
      </c>
      <c r="D385" s="27">
        <v>46540059.399999999</v>
      </c>
      <c r="E385" s="53">
        <f t="shared" si="5"/>
        <v>90.272313425605972</v>
      </c>
      <c r="F385" s="45"/>
      <c r="G385" s="24"/>
      <c r="H385" s="45"/>
      <c r="I385" s="24"/>
    </row>
    <row r="386" spans="1:9" ht="25.5" x14ac:dyDescent="0.2">
      <c r="A386" s="35" t="s">
        <v>759</v>
      </c>
      <c r="B386" s="3" t="s">
        <v>825</v>
      </c>
      <c r="C386" s="29">
        <v>32233100</v>
      </c>
      <c r="D386" s="27">
        <v>14979606</v>
      </c>
      <c r="E386" s="53">
        <f t="shared" si="5"/>
        <v>46.472743856470522</v>
      </c>
      <c r="F386" s="45"/>
      <c r="G386" s="24"/>
      <c r="H386" s="45"/>
      <c r="I386" s="24"/>
    </row>
    <row r="387" spans="1:9" x14ac:dyDescent="0.2">
      <c r="A387" s="35" t="s">
        <v>425</v>
      </c>
      <c r="B387" s="3" t="s">
        <v>826</v>
      </c>
      <c r="C387" s="29">
        <v>4856300</v>
      </c>
      <c r="D387" s="27">
        <v>2693591</v>
      </c>
      <c r="E387" s="53">
        <f t="shared" si="5"/>
        <v>55.465910260898212</v>
      </c>
      <c r="F387" s="45"/>
      <c r="G387" s="24"/>
      <c r="H387" s="45"/>
      <c r="I387" s="24"/>
    </row>
    <row r="388" spans="1:9" ht="25.5" x14ac:dyDescent="0.2">
      <c r="A388" s="35" t="s">
        <v>493</v>
      </c>
      <c r="B388" s="3" t="s">
        <v>827</v>
      </c>
      <c r="C388" s="29">
        <v>3427100</v>
      </c>
      <c r="D388" s="27">
        <v>3360801.8</v>
      </c>
      <c r="E388" s="53">
        <f t="shared" si="5"/>
        <v>98.06547226518046</v>
      </c>
      <c r="F388" s="45"/>
      <c r="G388" s="24"/>
      <c r="H388" s="45"/>
      <c r="I388" s="24"/>
    </row>
    <row r="389" spans="1:9" x14ac:dyDescent="0.2">
      <c r="A389" s="35" t="s">
        <v>495</v>
      </c>
      <c r="B389" s="3" t="s">
        <v>828</v>
      </c>
      <c r="C389" s="29">
        <v>3427100</v>
      </c>
      <c r="D389" s="27">
        <v>3360801.8</v>
      </c>
      <c r="E389" s="53">
        <f t="shared" si="5"/>
        <v>98.06547226518046</v>
      </c>
      <c r="F389" s="45"/>
      <c r="G389" s="24"/>
      <c r="H389" s="45"/>
      <c r="I389" s="24"/>
    </row>
    <row r="390" spans="1:9" ht="38.25" x14ac:dyDescent="0.2">
      <c r="A390" s="35" t="s">
        <v>583</v>
      </c>
      <c r="B390" s="3" t="s">
        <v>829</v>
      </c>
      <c r="C390" s="29">
        <v>3427100</v>
      </c>
      <c r="D390" s="27">
        <v>3360801.8</v>
      </c>
      <c r="E390" s="53">
        <f t="shared" si="5"/>
        <v>98.06547226518046</v>
      </c>
      <c r="F390" s="45"/>
      <c r="G390" s="24"/>
      <c r="H390" s="45"/>
      <c r="I390" s="24"/>
    </row>
    <row r="391" spans="1:9" x14ac:dyDescent="0.2">
      <c r="A391" s="35" t="s">
        <v>400</v>
      </c>
      <c r="B391" s="3" t="s">
        <v>830</v>
      </c>
      <c r="C391" s="29">
        <v>7100</v>
      </c>
      <c r="D391" s="27">
        <v>7100</v>
      </c>
      <c r="E391" s="53">
        <f t="shared" ref="E391:E450" si="6">D391/C391*100</f>
        <v>100</v>
      </c>
      <c r="F391" s="45"/>
      <c r="G391" s="24"/>
      <c r="H391" s="45"/>
      <c r="I391" s="24"/>
    </row>
    <row r="392" spans="1:9" x14ac:dyDescent="0.2">
      <c r="A392" s="35" t="s">
        <v>427</v>
      </c>
      <c r="B392" s="3" t="s">
        <v>831</v>
      </c>
      <c r="C392" s="29">
        <v>7100</v>
      </c>
      <c r="D392" s="27">
        <v>7100</v>
      </c>
      <c r="E392" s="53">
        <f t="shared" si="6"/>
        <v>100</v>
      </c>
      <c r="F392" s="45"/>
      <c r="G392" s="24"/>
      <c r="H392" s="45"/>
      <c r="I392" s="24"/>
    </row>
    <row r="393" spans="1:9" ht="25.5" x14ac:dyDescent="0.2">
      <c r="A393" s="35" t="s">
        <v>429</v>
      </c>
      <c r="B393" s="3" t="s">
        <v>832</v>
      </c>
      <c r="C393" s="29">
        <v>7100</v>
      </c>
      <c r="D393" s="27">
        <v>7100</v>
      </c>
      <c r="E393" s="53">
        <f t="shared" si="6"/>
        <v>100</v>
      </c>
      <c r="F393" s="45"/>
      <c r="G393" s="24"/>
      <c r="H393" s="45"/>
      <c r="I393" s="24"/>
    </row>
    <row r="394" spans="1:9" x14ac:dyDescent="0.2">
      <c r="A394" s="35" t="s">
        <v>833</v>
      </c>
      <c r="B394" s="3" t="s">
        <v>834</v>
      </c>
      <c r="C394" s="29">
        <v>14210524.49</v>
      </c>
      <c r="D394" s="27">
        <v>13532773.34</v>
      </c>
      <c r="E394" s="53">
        <f t="shared" si="6"/>
        <v>95.23063944278104</v>
      </c>
      <c r="F394" s="45"/>
      <c r="G394" s="24"/>
      <c r="H394" s="45"/>
      <c r="I394" s="24"/>
    </row>
    <row r="395" spans="1:9" ht="25.5" x14ac:dyDescent="0.2">
      <c r="A395" s="35" t="s">
        <v>387</v>
      </c>
      <c r="B395" s="3" t="s">
        <v>955</v>
      </c>
      <c r="C395" s="29">
        <v>5000</v>
      </c>
      <c r="D395" s="27" t="s">
        <v>7</v>
      </c>
      <c r="E395" s="53" t="s">
        <v>7</v>
      </c>
      <c r="F395" s="45"/>
      <c r="G395" s="24"/>
      <c r="H395" s="46"/>
      <c r="I395" s="24"/>
    </row>
    <row r="396" spans="1:9" ht="25.5" x14ac:dyDescent="0.2">
      <c r="A396" s="35" t="s">
        <v>389</v>
      </c>
      <c r="B396" s="3" t="s">
        <v>956</v>
      </c>
      <c r="C396" s="29">
        <v>5000</v>
      </c>
      <c r="D396" s="27" t="s">
        <v>7</v>
      </c>
      <c r="E396" s="53" t="s">
        <v>7</v>
      </c>
      <c r="F396" s="45"/>
      <c r="G396" s="24"/>
      <c r="H396" s="46"/>
      <c r="I396" s="24"/>
    </row>
    <row r="397" spans="1:9" x14ac:dyDescent="0.2">
      <c r="A397" s="35" t="s">
        <v>393</v>
      </c>
      <c r="B397" s="3" t="s">
        <v>957</v>
      </c>
      <c r="C397" s="29">
        <v>5000</v>
      </c>
      <c r="D397" s="27" t="s">
        <v>7</v>
      </c>
      <c r="E397" s="53" t="s">
        <v>7</v>
      </c>
      <c r="F397" s="45"/>
      <c r="G397" s="24"/>
      <c r="H397" s="46"/>
      <c r="I397" s="24"/>
    </row>
    <row r="398" spans="1:9" x14ac:dyDescent="0.2">
      <c r="A398" s="35" t="s">
        <v>396</v>
      </c>
      <c r="B398" s="3" t="s">
        <v>835</v>
      </c>
      <c r="C398" s="29">
        <v>795000</v>
      </c>
      <c r="D398" s="27">
        <v>560077.34</v>
      </c>
      <c r="E398" s="53">
        <f t="shared" si="6"/>
        <v>70.449979874213824</v>
      </c>
      <c r="F398" s="45"/>
      <c r="G398" s="24"/>
      <c r="H398" s="45"/>
      <c r="I398" s="24"/>
    </row>
    <row r="399" spans="1:9" x14ac:dyDescent="0.2">
      <c r="A399" s="35" t="s">
        <v>808</v>
      </c>
      <c r="B399" s="3" t="s">
        <v>836</v>
      </c>
      <c r="C399" s="29">
        <v>795000</v>
      </c>
      <c r="D399" s="27">
        <v>560077.34</v>
      </c>
      <c r="E399" s="53">
        <f t="shared" si="6"/>
        <v>70.449979874213824</v>
      </c>
      <c r="F399" s="45"/>
      <c r="G399" s="24"/>
      <c r="H399" s="45"/>
      <c r="I399" s="24"/>
    </row>
    <row r="400" spans="1:9" ht="25.5" x14ac:dyDescent="0.2">
      <c r="A400" s="35" t="s">
        <v>819</v>
      </c>
      <c r="B400" s="3" t="s">
        <v>837</v>
      </c>
      <c r="C400" s="29">
        <v>795000</v>
      </c>
      <c r="D400" s="27">
        <v>560077.34</v>
      </c>
      <c r="E400" s="53">
        <f t="shared" si="6"/>
        <v>70.449979874213824</v>
      </c>
      <c r="F400" s="45"/>
      <c r="G400" s="24"/>
      <c r="H400" s="45"/>
      <c r="I400" s="24"/>
    </row>
    <row r="401" spans="1:9" ht="25.5" x14ac:dyDescent="0.2">
      <c r="A401" s="35" t="s">
        <v>490</v>
      </c>
      <c r="B401" s="3" t="s">
        <v>838</v>
      </c>
      <c r="C401" s="29">
        <v>13410524.49</v>
      </c>
      <c r="D401" s="27">
        <v>12972696</v>
      </c>
      <c r="E401" s="53">
        <f t="shared" si="6"/>
        <v>96.735187424425632</v>
      </c>
      <c r="F401" s="45"/>
      <c r="G401" s="24"/>
      <c r="H401" s="45"/>
      <c r="I401" s="24"/>
    </row>
    <row r="402" spans="1:9" x14ac:dyDescent="0.2">
      <c r="A402" s="35" t="s">
        <v>491</v>
      </c>
      <c r="B402" s="3" t="s">
        <v>839</v>
      </c>
      <c r="C402" s="29">
        <v>13410524.49</v>
      </c>
      <c r="D402" s="27">
        <v>12972696</v>
      </c>
      <c r="E402" s="53">
        <f t="shared" si="6"/>
        <v>96.735187424425632</v>
      </c>
      <c r="F402" s="45"/>
      <c r="G402" s="24"/>
      <c r="H402" s="45"/>
      <c r="I402" s="24"/>
    </row>
    <row r="403" spans="1:9" ht="25.5" x14ac:dyDescent="0.2">
      <c r="A403" s="35" t="s">
        <v>610</v>
      </c>
      <c r="B403" s="3" t="s">
        <v>840</v>
      </c>
      <c r="C403" s="29">
        <v>13410524.49</v>
      </c>
      <c r="D403" s="27">
        <v>12972696</v>
      </c>
      <c r="E403" s="53">
        <f t="shared" si="6"/>
        <v>96.735187424425632</v>
      </c>
      <c r="F403" s="45"/>
      <c r="G403" s="24"/>
      <c r="H403" s="45"/>
      <c r="I403" s="24"/>
    </row>
    <row r="404" spans="1:9" x14ac:dyDescent="0.2">
      <c r="A404" s="35" t="s">
        <v>841</v>
      </c>
      <c r="B404" s="3" t="s">
        <v>842</v>
      </c>
      <c r="C404" s="29">
        <v>11285031.060000001</v>
      </c>
      <c r="D404" s="27">
        <v>2931689.69</v>
      </c>
      <c r="E404" s="53">
        <f t="shared" si="6"/>
        <v>25.978569969483097</v>
      </c>
      <c r="F404" s="45"/>
      <c r="G404" s="24"/>
      <c r="H404" s="45"/>
      <c r="I404" s="24"/>
    </row>
    <row r="405" spans="1:9" ht="51" x14ac:dyDescent="0.2">
      <c r="A405" s="35" t="s">
        <v>368</v>
      </c>
      <c r="B405" s="3" t="s">
        <v>843</v>
      </c>
      <c r="C405" s="29">
        <v>2044435.06</v>
      </c>
      <c r="D405" s="27">
        <v>950768.65</v>
      </c>
      <c r="E405" s="53">
        <f t="shared" si="6"/>
        <v>46.505201784203408</v>
      </c>
      <c r="F405" s="45"/>
      <c r="G405" s="24"/>
      <c r="H405" s="45"/>
      <c r="I405" s="24"/>
    </row>
    <row r="406" spans="1:9" ht="25.5" x14ac:dyDescent="0.2">
      <c r="A406" s="35" t="s">
        <v>370</v>
      </c>
      <c r="B406" s="3" t="s">
        <v>844</v>
      </c>
      <c r="C406" s="29">
        <v>2044435.06</v>
      </c>
      <c r="D406" s="27">
        <v>950768.65</v>
      </c>
      <c r="E406" s="53">
        <f t="shared" si="6"/>
        <v>46.505201784203408</v>
      </c>
      <c r="F406" s="45"/>
      <c r="G406" s="24"/>
      <c r="H406" s="45"/>
      <c r="I406" s="24"/>
    </row>
    <row r="407" spans="1:9" x14ac:dyDescent="0.2">
      <c r="A407" s="35" t="s">
        <v>372</v>
      </c>
      <c r="B407" s="3" t="s">
        <v>845</v>
      </c>
      <c r="C407" s="29">
        <v>1435893.19</v>
      </c>
      <c r="D407" s="27">
        <v>704337.53</v>
      </c>
      <c r="E407" s="53">
        <f t="shared" si="6"/>
        <v>49.052223027814492</v>
      </c>
      <c r="F407" s="45"/>
      <c r="G407" s="24"/>
      <c r="H407" s="45"/>
      <c r="I407" s="24"/>
    </row>
    <row r="408" spans="1:9" ht="25.5" x14ac:dyDescent="0.2">
      <c r="A408" s="35" t="s">
        <v>374</v>
      </c>
      <c r="B408" s="3" t="s">
        <v>846</v>
      </c>
      <c r="C408" s="29">
        <v>132350</v>
      </c>
      <c r="D408" s="27" t="s">
        <v>7</v>
      </c>
      <c r="E408" s="53" t="s">
        <v>7</v>
      </c>
      <c r="F408" s="45"/>
      <c r="G408" s="24"/>
      <c r="H408" s="46"/>
      <c r="I408" s="24"/>
    </row>
    <row r="409" spans="1:9" ht="25.5" x14ac:dyDescent="0.2">
      <c r="A409" s="35" t="s">
        <v>384</v>
      </c>
      <c r="B409" s="3" t="s">
        <v>847</v>
      </c>
      <c r="C409" s="29">
        <v>42551</v>
      </c>
      <c r="D409" s="27">
        <v>42301</v>
      </c>
      <c r="E409" s="53">
        <f t="shared" si="6"/>
        <v>99.412469742191718</v>
      </c>
      <c r="F409" s="45"/>
      <c r="G409" s="24"/>
      <c r="H409" s="45"/>
      <c r="I409" s="24"/>
    </row>
    <row r="410" spans="1:9" ht="38.25" x14ac:dyDescent="0.2">
      <c r="A410" s="35" t="s">
        <v>376</v>
      </c>
      <c r="B410" s="3" t="s">
        <v>848</v>
      </c>
      <c r="C410" s="29">
        <v>433640.87</v>
      </c>
      <c r="D410" s="27">
        <v>204130.12</v>
      </c>
      <c r="E410" s="53">
        <f t="shared" si="6"/>
        <v>47.073542675993622</v>
      </c>
      <c r="F410" s="45"/>
      <c r="G410" s="24"/>
      <c r="H410" s="45"/>
      <c r="I410" s="24"/>
    </row>
    <row r="411" spans="1:9" ht="25.5" x14ac:dyDescent="0.2">
      <c r="A411" s="35" t="s">
        <v>387</v>
      </c>
      <c r="B411" s="3" t="s">
        <v>849</v>
      </c>
      <c r="C411" s="29">
        <v>93747</v>
      </c>
      <c r="D411" s="27">
        <v>22308.04</v>
      </c>
      <c r="E411" s="53">
        <f t="shared" si="6"/>
        <v>23.796004138799109</v>
      </c>
      <c r="F411" s="45"/>
      <c r="G411" s="24"/>
      <c r="H411" s="45"/>
      <c r="I411" s="24"/>
    </row>
    <row r="412" spans="1:9" ht="25.5" x14ac:dyDescent="0.2">
      <c r="A412" s="35" t="s">
        <v>389</v>
      </c>
      <c r="B412" s="3" t="s">
        <v>850</v>
      </c>
      <c r="C412" s="29">
        <v>93747</v>
      </c>
      <c r="D412" s="27">
        <v>22308.04</v>
      </c>
      <c r="E412" s="53">
        <f t="shared" si="6"/>
        <v>23.796004138799109</v>
      </c>
      <c r="F412" s="45"/>
      <c r="G412" s="24"/>
      <c r="H412" s="45"/>
      <c r="I412" s="24"/>
    </row>
    <row r="413" spans="1:9" ht="25.5" x14ac:dyDescent="0.2">
      <c r="A413" s="35" t="s">
        <v>391</v>
      </c>
      <c r="B413" s="3" t="s">
        <v>851</v>
      </c>
      <c r="C413" s="29">
        <v>80170</v>
      </c>
      <c r="D413" s="27">
        <v>9731.0400000000009</v>
      </c>
      <c r="E413" s="53">
        <f t="shared" si="6"/>
        <v>12.138006735686666</v>
      </c>
      <c r="F413" s="45"/>
      <c r="G413" s="24"/>
      <c r="H413" s="45"/>
      <c r="I413" s="24"/>
    </row>
    <row r="414" spans="1:9" x14ac:dyDescent="0.2">
      <c r="A414" s="35" t="s">
        <v>393</v>
      </c>
      <c r="B414" s="3" t="s">
        <v>852</v>
      </c>
      <c r="C414" s="29">
        <v>13577</v>
      </c>
      <c r="D414" s="27">
        <v>12577</v>
      </c>
      <c r="E414" s="53">
        <f t="shared" si="6"/>
        <v>92.634602636812261</v>
      </c>
      <c r="F414" s="45"/>
      <c r="G414" s="24"/>
      <c r="H414" s="45"/>
      <c r="I414" s="24"/>
    </row>
    <row r="415" spans="1:9" x14ac:dyDescent="0.2">
      <c r="A415" s="35" t="s">
        <v>396</v>
      </c>
      <c r="B415" s="3" t="s">
        <v>853</v>
      </c>
      <c r="C415" s="29">
        <v>9146849</v>
      </c>
      <c r="D415" s="27">
        <v>1958613</v>
      </c>
      <c r="E415" s="53">
        <f t="shared" si="6"/>
        <v>21.412980579432329</v>
      </c>
      <c r="F415" s="45"/>
      <c r="G415" s="24"/>
      <c r="H415" s="45"/>
      <c r="I415" s="24"/>
    </row>
    <row r="416" spans="1:9" ht="25.5" x14ac:dyDescent="0.2">
      <c r="A416" s="35" t="s">
        <v>420</v>
      </c>
      <c r="B416" s="3" t="s">
        <v>854</v>
      </c>
      <c r="C416" s="29">
        <v>9146849</v>
      </c>
      <c r="D416" s="27">
        <v>1958613</v>
      </c>
      <c r="E416" s="53">
        <f t="shared" si="6"/>
        <v>21.412980579432329</v>
      </c>
      <c r="F416" s="45"/>
      <c r="G416" s="24"/>
      <c r="H416" s="45"/>
      <c r="I416" s="24"/>
    </row>
    <row r="417" spans="1:9" ht="25.5" x14ac:dyDescent="0.2">
      <c r="A417" s="35" t="s">
        <v>759</v>
      </c>
      <c r="B417" s="3" t="s">
        <v>855</v>
      </c>
      <c r="C417" s="29">
        <v>9146849</v>
      </c>
      <c r="D417" s="27">
        <v>1958613</v>
      </c>
      <c r="E417" s="53">
        <f t="shared" si="6"/>
        <v>21.412980579432329</v>
      </c>
      <c r="F417" s="45"/>
      <c r="G417" s="24"/>
      <c r="H417" s="45"/>
      <c r="I417" s="24"/>
    </row>
    <row r="418" spans="1:9" x14ac:dyDescent="0.2">
      <c r="A418" s="35" t="s">
        <v>856</v>
      </c>
      <c r="B418" s="3" t="s">
        <v>857</v>
      </c>
      <c r="C418" s="29">
        <v>3234500</v>
      </c>
      <c r="D418" s="27">
        <v>1742662.76</v>
      </c>
      <c r="E418" s="53">
        <f t="shared" si="6"/>
        <v>53.877346112227542</v>
      </c>
      <c r="F418" s="45"/>
      <c r="G418" s="24"/>
      <c r="H418" s="45"/>
      <c r="I418" s="24"/>
    </row>
    <row r="419" spans="1:9" x14ac:dyDescent="0.2">
      <c r="A419" s="35" t="s">
        <v>858</v>
      </c>
      <c r="B419" s="3" t="s">
        <v>859</v>
      </c>
      <c r="C419" s="29">
        <v>3220900</v>
      </c>
      <c r="D419" s="27">
        <v>1742662.76</v>
      </c>
      <c r="E419" s="53">
        <f t="shared" si="6"/>
        <v>54.104839020149655</v>
      </c>
      <c r="F419" s="45"/>
      <c r="G419" s="24"/>
      <c r="H419" s="45"/>
      <c r="I419" s="24"/>
    </row>
    <row r="420" spans="1:9" ht="51" x14ac:dyDescent="0.2">
      <c r="A420" s="35" t="s">
        <v>368</v>
      </c>
      <c r="B420" s="3" t="s">
        <v>860</v>
      </c>
      <c r="C420" s="29">
        <v>343600</v>
      </c>
      <c r="D420" s="27">
        <v>261376</v>
      </c>
      <c r="E420" s="53">
        <f t="shared" si="6"/>
        <v>76.069848661233991</v>
      </c>
      <c r="F420" s="45"/>
      <c r="G420" s="24"/>
      <c r="H420" s="45"/>
      <c r="I420" s="24"/>
    </row>
    <row r="421" spans="1:9" ht="25.5" x14ac:dyDescent="0.2">
      <c r="A421" s="35" t="s">
        <v>370</v>
      </c>
      <c r="B421" s="3" t="s">
        <v>861</v>
      </c>
      <c r="C421" s="29">
        <v>343600</v>
      </c>
      <c r="D421" s="27">
        <v>261376</v>
      </c>
      <c r="E421" s="53">
        <f t="shared" si="6"/>
        <v>76.069848661233991</v>
      </c>
      <c r="F421" s="45"/>
      <c r="G421" s="24"/>
      <c r="H421" s="45"/>
      <c r="I421" s="24"/>
    </row>
    <row r="422" spans="1:9" ht="25.5" x14ac:dyDescent="0.2">
      <c r="A422" s="35" t="s">
        <v>384</v>
      </c>
      <c r="B422" s="3" t="s">
        <v>862</v>
      </c>
      <c r="C422" s="29">
        <v>343600</v>
      </c>
      <c r="D422" s="27">
        <v>261376</v>
      </c>
      <c r="E422" s="53">
        <f t="shared" si="6"/>
        <v>76.069848661233991</v>
      </c>
      <c r="F422" s="45"/>
      <c r="G422" s="24"/>
      <c r="H422" s="45"/>
      <c r="I422" s="24"/>
    </row>
    <row r="423" spans="1:9" ht="25.5" x14ac:dyDescent="0.2">
      <c r="A423" s="35" t="s">
        <v>387</v>
      </c>
      <c r="B423" s="3" t="s">
        <v>863</v>
      </c>
      <c r="C423" s="29">
        <v>2877300</v>
      </c>
      <c r="D423" s="27">
        <v>1481286.76</v>
      </c>
      <c r="E423" s="53">
        <f t="shared" si="6"/>
        <v>51.481832273311788</v>
      </c>
      <c r="F423" s="45"/>
      <c r="G423" s="24"/>
      <c r="H423" s="45"/>
      <c r="I423" s="24"/>
    </row>
    <row r="424" spans="1:9" ht="25.5" x14ac:dyDescent="0.2">
      <c r="A424" s="35" t="s">
        <v>389</v>
      </c>
      <c r="B424" s="3" t="s">
        <v>864</v>
      </c>
      <c r="C424" s="29">
        <v>2877300</v>
      </c>
      <c r="D424" s="27">
        <v>1481286.76</v>
      </c>
      <c r="E424" s="53">
        <f t="shared" si="6"/>
        <v>51.481832273311788</v>
      </c>
      <c r="F424" s="45"/>
      <c r="G424" s="24"/>
      <c r="H424" s="45"/>
      <c r="I424" s="24"/>
    </row>
    <row r="425" spans="1:9" x14ac:dyDescent="0.2">
      <c r="A425" s="35" t="s">
        <v>393</v>
      </c>
      <c r="B425" s="3" t="s">
        <v>865</v>
      </c>
      <c r="C425" s="29">
        <v>2877300</v>
      </c>
      <c r="D425" s="27">
        <v>1481286.76</v>
      </c>
      <c r="E425" s="53">
        <f t="shared" si="6"/>
        <v>51.481832273311788</v>
      </c>
      <c r="F425" s="45"/>
      <c r="G425" s="24"/>
      <c r="H425" s="45"/>
      <c r="I425" s="24"/>
    </row>
    <row r="426" spans="1:9" x14ac:dyDescent="0.2">
      <c r="A426" s="35" t="s">
        <v>866</v>
      </c>
      <c r="B426" s="3" t="s">
        <v>867</v>
      </c>
      <c r="C426" s="29">
        <v>13600</v>
      </c>
      <c r="D426" s="27" t="s">
        <v>7</v>
      </c>
      <c r="E426" s="53" t="s">
        <v>7</v>
      </c>
      <c r="F426" s="45"/>
      <c r="G426" s="24"/>
      <c r="H426" s="46"/>
      <c r="I426" s="24"/>
    </row>
    <row r="427" spans="1:9" ht="25.5" x14ac:dyDescent="0.2">
      <c r="A427" s="35" t="s">
        <v>493</v>
      </c>
      <c r="B427" s="3" t="s">
        <v>868</v>
      </c>
      <c r="C427" s="29">
        <v>13600</v>
      </c>
      <c r="D427" s="27" t="s">
        <v>7</v>
      </c>
      <c r="E427" s="53" t="s">
        <v>7</v>
      </c>
      <c r="F427" s="45"/>
      <c r="G427" s="24"/>
      <c r="H427" s="46"/>
      <c r="I427" s="24"/>
    </row>
    <row r="428" spans="1:9" x14ac:dyDescent="0.2">
      <c r="A428" s="35" t="s">
        <v>495</v>
      </c>
      <c r="B428" s="3" t="s">
        <v>869</v>
      </c>
      <c r="C428" s="29">
        <v>13600</v>
      </c>
      <c r="D428" s="27" t="s">
        <v>7</v>
      </c>
      <c r="E428" s="53" t="s">
        <v>7</v>
      </c>
      <c r="F428" s="45"/>
      <c r="G428" s="24"/>
      <c r="H428" s="46"/>
      <c r="I428" s="24"/>
    </row>
    <row r="429" spans="1:9" x14ac:dyDescent="0.2">
      <c r="A429" s="35" t="s">
        <v>497</v>
      </c>
      <c r="B429" s="3" t="s">
        <v>870</v>
      </c>
      <c r="C429" s="29">
        <v>13600</v>
      </c>
      <c r="D429" s="27" t="s">
        <v>7</v>
      </c>
      <c r="E429" s="53" t="s">
        <v>7</v>
      </c>
      <c r="F429" s="45"/>
      <c r="G429" s="24"/>
      <c r="H429" s="46"/>
      <c r="I429" s="24"/>
    </row>
    <row r="430" spans="1:9" x14ac:dyDescent="0.2">
      <c r="A430" s="35" t="s">
        <v>871</v>
      </c>
      <c r="B430" s="3" t="s">
        <v>872</v>
      </c>
      <c r="C430" s="29">
        <v>4769995.66</v>
      </c>
      <c r="D430" s="27">
        <v>4654326.32</v>
      </c>
      <c r="E430" s="53">
        <f t="shared" si="6"/>
        <v>97.575064041043589</v>
      </c>
      <c r="F430" s="45"/>
      <c r="G430" s="24"/>
      <c r="H430" s="45"/>
      <c r="I430" s="24"/>
    </row>
    <row r="431" spans="1:9" x14ac:dyDescent="0.2">
      <c r="A431" s="35" t="s">
        <v>873</v>
      </c>
      <c r="B431" s="3" t="s">
        <v>874</v>
      </c>
      <c r="C431" s="29">
        <v>4769995.66</v>
      </c>
      <c r="D431" s="27">
        <v>4654326.32</v>
      </c>
      <c r="E431" s="53">
        <f t="shared" si="6"/>
        <v>97.575064041043589</v>
      </c>
      <c r="F431" s="45"/>
      <c r="G431" s="24"/>
      <c r="H431" s="45"/>
      <c r="I431" s="24"/>
    </row>
    <row r="432" spans="1:9" ht="51" x14ac:dyDescent="0.2">
      <c r="A432" s="35" t="s">
        <v>368</v>
      </c>
      <c r="B432" s="3" t="s">
        <v>875</v>
      </c>
      <c r="C432" s="29">
        <v>2200000</v>
      </c>
      <c r="D432" s="27">
        <v>2099989.62</v>
      </c>
      <c r="E432" s="53">
        <f t="shared" si="6"/>
        <v>95.454073636363646</v>
      </c>
      <c r="F432" s="45"/>
      <c r="G432" s="24"/>
      <c r="H432" s="45"/>
      <c r="I432" s="24"/>
    </row>
    <row r="433" spans="1:9" x14ac:dyDescent="0.2">
      <c r="A433" s="35" t="s">
        <v>469</v>
      </c>
      <c r="B433" s="3" t="s">
        <v>876</v>
      </c>
      <c r="C433" s="29">
        <v>2200000</v>
      </c>
      <c r="D433" s="27">
        <v>2099989.62</v>
      </c>
      <c r="E433" s="53">
        <f t="shared" si="6"/>
        <v>95.454073636363646</v>
      </c>
      <c r="F433" s="45"/>
      <c r="G433" s="24"/>
      <c r="H433" s="45"/>
      <c r="I433" s="24"/>
    </row>
    <row r="434" spans="1:9" x14ac:dyDescent="0.2">
      <c r="A434" s="35" t="s">
        <v>471</v>
      </c>
      <c r="B434" s="3" t="s">
        <v>877</v>
      </c>
      <c r="C434" s="29">
        <v>1750000</v>
      </c>
      <c r="D434" s="27">
        <v>1687048.16</v>
      </c>
      <c r="E434" s="53">
        <f t="shared" si="6"/>
        <v>96.402751999999992</v>
      </c>
      <c r="F434" s="45"/>
      <c r="G434" s="24"/>
      <c r="H434" s="45"/>
      <c r="I434" s="24"/>
    </row>
    <row r="435" spans="1:9" ht="25.5" x14ac:dyDescent="0.2">
      <c r="A435" s="35" t="s">
        <v>475</v>
      </c>
      <c r="B435" s="3" t="s">
        <v>878</v>
      </c>
      <c r="C435" s="29">
        <v>450000</v>
      </c>
      <c r="D435" s="27">
        <v>412941.46</v>
      </c>
      <c r="E435" s="53">
        <f t="shared" si="6"/>
        <v>91.764768888888895</v>
      </c>
      <c r="F435" s="45"/>
      <c r="G435" s="24"/>
      <c r="H435" s="45"/>
      <c r="I435" s="24"/>
    </row>
    <row r="436" spans="1:9" ht="25.5" x14ac:dyDescent="0.2">
      <c r="A436" s="35" t="s">
        <v>387</v>
      </c>
      <c r="B436" s="3" t="s">
        <v>879</v>
      </c>
      <c r="C436" s="29">
        <v>383658.96</v>
      </c>
      <c r="D436" s="27">
        <v>368000</v>
      </c>
      <c r="E436" s="53">
        <f t="shared" si="6"/>
        <v>95.918520969769602</v>
      </c>
      <c r="F436" s="45"/>
      <c r="G436" s="24"/>
      <c r="H436" s="45"/>
      <c r="I436" s="24"/>
    </row>
    <row r="437" spans="1:9" ht="25.5" x14ac:dyDescent="0.2">
      <c r="A437" s="35" t="s">
        <v>389</v>
      </c>
      <c r="B437" s="3" t="s">
        <v>880</v>
      </c>
      <c r="C437" s="29">
        <v>383658.96</v>
      </c>
      <c r="D437" s="27">
        <v>368000</v>
      </c>
      <c r="E437" s="53">
        <f t="shared" si="6"/>
        <v>95.918520969769602</v>
      </c>
      <c r="F437" s="45"/>
      <c r="G437" s="24"/>
      <c r="H437" s="45"/>
      <c r="I437" s="24"/>
    </row>
    <row r="438" spans="1:9" ht="25.5" x14ac:dyDescent="0.2">
      <c r="A438" s="35" t="s">
        <v>391</v>
      </c>
      <c r="B438" s="3" t="s">
        <v>881</v>
      </c>
      <c r="C438" s="29">
        <v>48658.96</v>
      </c>
      <c r="D438" s="27">
        <v>33000</v>
      </c>
      <c r="E438" s="53">
        <f t="shared" si="6"/>
        <v>67.818958728258877</v>
      </c>
      <c r="F438" s="45"/>
      <c r="G438" s="24"/>
      <c r="H438" s="45"/>
      <c r="I438" s="24"/>
    </row>
    <row r="439" spans="1:9" x14ac:dyDescent="0.2">
      <c r="A439" s="35" t="s">
        <v>393</v>
      </c>
      <c r="B439" s="3" t="s">
        <v>882</v>
      </c>
      <c r="C439" s="29">
        <v>335000</v>
      </c>
      <c r="D439" s="27">
        <v>335000</v>
      </c>
      <c r="E439" s="53">
        <f t="shared" si="6"/>
        <v>100</v>
      </c>
      <c r="F439" s="45"/>
      <c r="G439" s="24"/>
      <c r="H439" s="45"/>
      <c r="I439" s="24"/>
    </row>
    <row r="440" spans="1:9" x14ac:dyDescent="0.2">
      <c r="A440" s="35" t="s">
        <v>396</v>
      </c>
      <c r="B440" s="3" t="s">
        <v>883</v>
      </c>
      <c r="C440" s="29">
        <v>2186336.7000000002</v>
      </c>
      <c r="D440" s="27">
        <v>2186336.7000000002</v>
      </c>
      <c r="E440" s="53">
        <f t="shared" si="6"/>
        <v>100</v>
      </c>
      <c r="F440" s="45"/>
      <c r="G440" s="24"/>
      <c r="H440" s="45"/>
      <c r="I440" s="24"/>
    </row>
    <row r="441" spans="1:9" ht="25.5" x14ac:dyDescent="0.2">
      <c r="A441" s="35" t="s">
        <v>420</v>
      </c>
      <c r="B441" s="3" t="s">
        <v>884</v>
      </c>
      <c r="C441" s="29">
        <v>2186336.7000000002</v>
      </c>
      <c r="D441" s="27">
        <v>2186336.7000000002</v>
      </c>
      <c r="E441" s="53">
        <f t="shared" si="6"/>
        <v>100</v>
      </c>
      <c r="F441" s="45"/>
      <c r="G441" s="24"/>
      <c r="H441" s="45"/>
      <c r="I441" s="24"/>
    </row>
    <row r="442" spans="1:9" ht="25.5" x14ac:dyDescent="0.2">
      <c r="A442" s="35" t="s">
        <v>422</v>
      </c>
      <c r="B442" s="3" t="s">
        <v>885</v>
      </c>
      <c r="C442" s="29">
        <v>2186336.7000000002</v>
      </c>
      <c r="D442" s="27">
        <v>2186336.7000000002</v>
      </c>
      <c r="E442" s="53">
        <f t="shared" si="6"/>
        <v>100</v>
      </c>
      <c r="F442" s="45"/>
      <c r="G442" s="24"/>
      <c r="H442" s="45"/>
      <c r="I442" s="24"/>
    </row>
    <row r="443" spans="1:9" ht="25.5" x14ac:dyDescent="0.2">
      <c r="A443" s="35" t="s">
        <v>886</v>
      </c>
      <c r="B443" s="3" t="s">
        <v>887</v>
      </c>
      <c r="C443" s="29">
        <v>736945995.95000005</v>
      </c>
      <c r="D443" s="27">
        <v>351792584.04000002</v>
      </c>
      <c r="E443" s="53">
        <f t="shared" si="6"/>
        <v>47.736548671589262</v>
      </c>
      <c r="F443" s="45"/>
      <c r="G443" s="24"/>
      <c r="H443" s="45"/>
      <c r="I443" s="24"/>
    </row>
    <row r="444" spans="1:9" ht="25.5" x14ac:dyDescent="0.2">
      <c r="A444" s="35" t="s">
        <v>888</v>
      </c>
      <c r="B444" s="3" t="s">
        <v>889</v>
      </c>
      <c r="C444" s="29">
        <v>275470650</v>
      </c>
      <c r="D444" s="27">
        <v>220593380</v>
      </c>
      <c r="E444" s="53">
        <f t="shared" si="6"/>
        <v>80.078723450211484</v>
      </c>
      <c r="F444" s="45"/>
      <c r="G444" s="24"/>
      <c r="H444" s="45"/>
      <c r="I444" s="24"/>
    </row>
    <row r="445" spans="1:9" x14ac:dyDescent="0.2">
      <c r="A445" s="35" t="s">
        <v>890</v>
      </c>
      <c r="B445" s="3" t="s">
        <v>891</v>
      </c>
      <c r="C445" s="29">
        <v>275470650</v>
      </c>
      <c r="D445" s="27">
        <v>220593380</v>
      </c>
      <c r="E445" s="53">
        <f t="shared" si="6"/>
        <v>80.078723450211484</v>
      </c>
      <c r="F445" s="45"/>
      <c r="G445" s="24"/>
      <c r="H445" s="45"/>
      <c r="I445" s="24"/>
    </row>
    <row r="446" spans="1:9" x14ac:dyDescent="0.2">
      <c r="A446" s="35" t="s">
        <v>892</v>
      </c>
      <c r="B446" s="3" t="s">
        <v>893</v>
      </c>
      <c r="C446" s="29">
        <v>275470650</v>
      </c>
      <c r="D446" s="27">
        <v>220593380</v>
      </c>
      <c r="E446" s="53">
        <f t="shared" si="6"/>
        <v>80.078723450211484</v>
      </c>
      <c r="F446" s="45"/>
      <c r="G446" s="24"/>
      <c r="H446" s="45"/>
      <c r="I446" s="24"/>
    </row>
    <row r="447" spans="1:9" x14ac:dyDescent="0.2">
      <c r="A447" s="35" t="s">
        <v>894</v>
      </c>
      <c r="B447" s="3" t="s">
        <v>895</v>
      </c>
      <c r="C447" s="29">
        <v>275470650</v>
      </c>
      <c r="D447" s="27">
        <v>220593380</v>
      </c>
      <c r="E447" s="53">
        <f t="shared" si="6"/>
        <v>80.078723450211484</v>
      </c>
      <c r="F447" s="45"/>
      <c r="G447" s="24"/>
      <c r="H447" s="45"/>
      <c r="I447" s="24"/>
    </row>
    <row r="448" spans="1:9" x14ac:dyDescent="0.2">
      <c r="A448" s="35" t="s">
        <v>896</v>
      </c>
      <c r="B448" s="3" t="s">
        <v>897</v>
      </c>
      <c r="C448" s="29">
        <v>461475345.94999999</v>
      </c>
      <c r="D448" s="27">
        <v>131199204.04000001</v>
      </c>
      <c r="E448" s="53">
        <f t="shared" si="6"/>
        <v>28.430382075972311</v>
      </c>
      <c r="F448" s="45"/>
      <c r="G448" s="24"/>
      <c r="H448" s="45"/>
      <c r="I448" s="24"/>
    </row>
    <row r="449" spans="1:9" x14ac:dyDescent="0.2">
      <c r="A449" s="35" t="s">
        <v>890</v>
      </c>
      <c r="B449" s="3" t="s">
        <v>898</v>
      </c>
      <c r="C449" s="29">
        <v>461475345.94999999</v>
      </c>
      <c r="D449" s="27">
        <v>131199204.04000001</v>
      </c>
      <c r="E449" s="53">
        <f t="shared" si="6"/>
        <v>28.430382075972311</v>
      </c>
      <c r="F449" s="45"/>
      <c r="G449" s="24"/>
      <c r="H449" s="45"/>
      <c r="I449" s="24"/>
    </row>
    <row r="450" spans="1:9" x14ac:dyDescent="0.2">
      <c r="A450" s="35" t="s">
        <v>899</v>
      </c>
      <c r="B450" s="3" t="s">
        <v>900</v>
      </c>
      <c r="C450" s="29">
        <v>1616300</v>
      </c>
      <c r="D450" s="27">
        <v>1002161</v>
      </c>
      <c r="E450" s="53">
        <f t="shared" si="6"/>
        <v>62.003402833632371</v>
      </c>
      <c r="F450" s="45"/>
      <c r="G450" s="24"/>
      <c r="H450" s="45"/>
      <c r="I450" s="24"/>
    </row>
    <row r="451" spans="1:9" x14ac:dyDescent="0.2">
      <c r="A451" s="35" t="s">
        <v>299</v>
      </c>
      <c r="B451" s="3" t="s">
        <v>901</v>
      </c>
      <c r="C451" s="29">
        <v>459859045.94999999</v>
      </c>
      <c r="D451" s="27">
        <v>130197043.04000001</v>
      </c>
      <c r="E451" s="53">
        <f t="shared" ref="E391:E451" si="7">D451/C451*100</f>
        <v>28.31238054065728</v>
      </c>
      <c r="F451" s="45"/>
      <c r="G451" s="24"/>
      <c r="H451" s="45"/>
      <c r="I451" s="24"/>
    </row>
    <row r="452" spans="1:9" s="33" customFormat="1" ht="12" customHeight="1" x14ac:dyDescent="0.2">
      <c r="A452" s="39" t="s">
        <v>902</v>
      </c>
      <c r="B452" s="41" t="s">
        <v>6</v>
      </c>
      <c r="C452" s="43">
        <v>-257564677.03999999</v>
      </c>
      <c r="D452" s="50">
        <v>32413996.210000001</v>
      </c>
      <c r="E452" s="54">
        <f>D452/C452*100</f>
        <v>-12.584798731918539</v>
      </c>
      <c r="F452" s="48"/>
      <c r="G452" s="24"/>
      <c r="H452" s="48"/>
      <c r="I452" s="24"/>
    </row>
    <row r="453" spans="1:9" ht="3" customHeight="1" x14ac:dyDescent="0.2">
      <c r="A453" s="40"/>
      <c r="B453" s="42"/>
      <c r="C453" s="44"/>
      <c r="D453" s="51"/>
      <c r="E453" s="54"/>
      <c r="F453" s="49"/>
      <c r="G453" s="24"/>
      <c r="H453" s="49"/>
      <c r="I453" s="24"/>
    </row>
    <row r="454" spans="1:9" x14ac:dyDescent="0.2">
      <c r="C454" s="31"/>
      <c r="D454" s="31"/>
      <c r="G454" s="24"/>
    </row>
    <row r="455" spans="1:9" x14ac:dyDescent="0.2">
      <c r="G455" s="24"/>
    </row>
  </sheetData>
  <autoFilter ref="A5:E453" xr:uid="{00000000-0009-0000-0000-000001000000}"/>
  <mergeCells count="9">
    <mergeCell ref="F452:F453"/>
    <mergeCell ref="H452:H453"/>
    <mergeCell ref="A2:C2"/>
    <mergeCell ref="D2:E2"/>
    <mergeCell ref="A452:A453"/>
    <mergeCell ref="B452:B453"/>
    <mergeCell ref="C452:C453"/>
    <mergeCell ref="D452:D453"/>
    <mergeCell ref="E452:E453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showGridLines="0" workbookViewId="0">
      <selection activeCell="G23" sqref="G23"/>
    </sheetView>
  </sheetViews>
  <sheetFormatPr defaultRowHeight="12.75" x14ac:dyDescent="0.2"/>
  <cols>
    <col min="1" max="1" width="80.42578125" style="1" customWidth="1"/>
    <col min="2" max="2" width="26.28515625" style="1" customWidth="1"/>
    <col min="3" max="3" width="19.140625" style="1" customWidth="1"/>
    <col min="4" max="4" width="17" style="1" customWidth="1"/>
    <col min="5" max="5" width="13.5703125" style="1" customWidth="1"/>
    <col min="6" max="16384" width="9.140625" style="1"/>
  </cols>
  <sheetData>
    <row r="1" spans="1:5" ht="17.25" customHeight="1" x14ac:dyDescent="0.2"/>
    <row r="2" spans="1:5" ht="14.25" customHeight="1" x14ac:dyDescent="0.25">
      <c r="A2" s="36" t="s">
        <v>903</v>
      </c>
      <c r="B2" s="37"/>
      <c r="C2" s="37"/>
      <c r="D2" s="38"/>
      <c r="E2" s="38"/>
    </row>
    <row r="3" spans="1:5" ht="16.5" customHeight="1" x14ac:dyDescent="0.2">
      <c r="A3" s="2"/>
    </row>
    <row r="4" spans="1:5" ht="38.25" x14ac:dyDescent="0.2">
      <c r="A4" s="8" t="s">
        <v>2</v>
      </c>
      <c r="B4" s="8" t="s">
        <v>904</v>
      </c>
      <c r="C4" s="8" t="s">
        <v>944</v>
      </c>
      <c r="D4" s="8" t="s">
        <v>1</v>
      </c>
      <c r="E4" s="8" t="s">
        <v>945</v>
      </c>
    </row>
    <row r="5" spans="1:5" x14ac:dyDescent="0.2">
      <c r="A5" s="9" t="s">
        <v>4</v>
      </c>
      <c r="B5" s="9">
        <v>2</v>
      </c>
      <c r="C5" s="9">
        <v>3</v>
      </c>
      <c r="D5" s="10">
        <v>4</v>
      </c>
      <c r="E5" s="10">
        <v>5</v>
      </c>
    </row>
    <row r="6" spans="1:5" x14ac:dyDescent="0.2">
      <c r="A6" s="4" t="s">
        <v>905</v>
      </c>
      <c r="B6" s="5" t="s">
        <v>6</v>
      </c>
      <c r="C6" s="11">
        <v>257564677.03999999</v>
      </c>
      <c r="D6" s="11">
        <v>-32413996.210000001</v>
      </c>
      <c r="E6" s="20">
        <f>D6/C6*100</f>
        <v>-12.584798731918539</v>
      </c>
    </row>
    <row r="7" spans="1:5" ht="38.25" x14ac:dyDescent="0.2">
      <c r="A7" s="4" t="s">
        <v>906</v>
      </c>
      <c r="B7" s="5" t="s">
        <v>6</v>
      </c>
      <c r="C7" s="6">
        <v>3600000</v>
      </c>
      <c r="D7" s="6">
        <v>1360000</v>
      </c>
      <c r="E7" s="18">
        <f t="shared" ref="E7:E25" si="0">D7/C7*100</f>
        <v>37.777777777777779</v>
      </c>
    </row>
    <row r="8" spans="1:5" x14ac:dyDescent="0.2">
      <c r="A8" s="4" t="s">
        <v>907</v>
      </c>
      <c r="B8" s="5" t="s">
        <v>908</v>
      </c>
      <c r="C8" s="6">
        <v>3600000</v>
      </c>
      <c r="D8" s="6">
        <v>1360000</v>
      </c>
      <c r="E8" s="18">
        <f t="shared" si="0"/>
        <v>37.777777777777779</v>
      </c>
    </row>
    <row r="9" spans="1:5" x14ac:dyDescent="0.2">
      <c r="A9" s="4" t="s">
        <v>909</v>
      </c>
      <c r="B9" s="5" t="s">
        <v>910</v>
      </c>
      <c r="C9" s="6">
        <v>3600000</v>
      </c>
      <c r="D9" s="6">
        <v>1360000</v>
      </c>
      <c r="E9" s="18">
        <f t="shared" si="0"/>
        <v>37.777777777777779</v>
      </c>
    </row>
    <row r="10" spans="1:5" x14ac:dyDescent="0.2">
      <c r="A10" s="4" t="s">
        <v>911</v>
      </c>
      <c r="B10" s="5" t="s">
        <v>912</v>
      </c>
      <c r="C10" s="6">
        <v>3600000</v>
      </c>
      <c r="D10" s="6">
        <v>1360000</v>
      </c>
      <c r="E10" s="18">
        <f t="shared" si="0"/>
        <v>37.777777777777779</v>
      </c>
    </row>
    <row r="11" spans="1:5" ht="25.5" x14ac:dyDescent="0.2">
      <c r="A11" s="4" t="s">
        <v>913</v>
      </c>
      <c r="B11" s="5" t="s">
        <v>914</v>
      </c>
      <c r="C11" s="6">
        <v>3600000</v>
      </c>
      <c r="D11" s="6">
        <v>1360000</v>
      </c>
      <c r="E11" s="18">
        <f t="shared" si="0"/>
        <v>37.777777777777779</v>
      </c>
    </row>
    <row r="12" spans="1:5" ht="25.5" x14ac:dyDescent="0.2">
      <c r="A12" s="4" t="s">
        <v>915</v>
      </c>
      <c r="B12" s="5" t="s">
        <v>916</v>
      </c>
      <c r="C12" s="6">
        <v>3600000</v>
      </c>
      <c r="D12" s="6">
        <v>1360000</v>
      </c>
      <c r="E12" s="18">
        <f t="shared" si="0"/>
        <v>37.777777777777779</v>
      </c>
    </row>
    <row r="13" spans="1:5" ht="25.5" x14ac:dyDescent="0.2">
      <c r="A13" s="4" t="s">
        <v>917</v>
      </c>
      <c r="B13" s="5" t="s">
        <v>6</v>
      </c>
      <c r="C13" s="7"/>
      <c r="D13" s="7" t="s">
        <v>7</v>
      </c>
      <c r="E13" s="18" t="s">
        <v>7</v>
      </c>
    </row>
    <row r="14" spans="1:5" x14ac:dyDescent="0.2">
      <c r="A14" s="4" t="s">
        <v>918</v>
      </c>
      <c r="B14" s="5" t="s">
        <v>919</v>
      </c>
      <c r="C14" s="6">
        <v>253964677.03999999</v>
      </c>
      <c r="D14" s="6">
        <v>-33773996.210000001</v>
      </c>
      <c r="E14" s="18">
        <f t="shared" si="0"/>
        <v>-13.298698308615778</v>
      </c>
    </row>
    <row r="15" spans="1:5" ht="25.5" x14ac:dyDescent="0.2">
      <c r="A15" s="4" t="s">
        <v>920</v>
      </c>
      <c r="B15" s="5" t="s">
        <v>921</v>
      </c>
      <c r="C15" s="6">
        <v>-7436458000</v>
      </c>
      <c r="D15" s="6">
        <v>-5671079850.2799997</v>
      </c>
      <c r="E15" s="18">
        <f t="shared" si="0"/>
        <v>76.260497272760759</v>
      </c>
    </row>
    <row r="16" spans="1:5" x14ac:dyDescent="0.2">
      <c r="A16" s="4" t="s">
        <v>922</v>
      </c>
      <c r="B16" s="5" t="s">
        <v>923</v>
      </c>
      <c r="C16" s="6">
        <v>-7436458000</v>
      </c>
      <c r="D16" s="6">
        <v>-5671079850.2799997</v>
      </c>
      <c r="E16" s="18">
        <f t="shared" si="0"/>
        <v>76.260497272760759</v>
      </c>
    </row>
    <row r="17" spans="1:5" x14ac:dyDescent="0.2">
      <c r="A17" s="4" t="s">
        <v>924</v>
      </c>
      <c r="B17" s="5" t="s">
        <v>925</v>
      </c>
      <c r="C17" s="6">
        <v>-7436458000</v>
      </c>
      <c r="D17" s="6">
        <v>-5671079850.2799997</v>
      </c>
      <c r="E17" s="18">
        <f t="shared" si="0"/>
        <v>76.260497272760759</v>
      </c>
    </row>
    <row r="18" spans="1:5" x14ac:dyDescent="0.2">
      <c r="A18" s="4" t="s">
        <v>926</v>
      </c>
      <c r="B18" s="5" t="s">
        <v>927</v>
      </c>
      <c r="C18" s="6">
        <v>-7436458000</v>
      </c>
      <c r="D18" s="6">
        <v>-5671079850.2799997</v>
      </c>
      <c r="E18" s="18">
        <f t="shared" si="0"/>
        <v>76.260497272760759</v>
      </c>
    </row>
    <row r="19" spans="1:5" x14ac:dyDescent="0.2">
      <c r="A19" s="4" t="s">
        <v>928</v>
      </c>
      <c r="B19" s="5" t="s">
        <v>929</v>
      </c>
      <c r="C19" s="6">
        <v>-7436458000</v>
      </c>
      <c r="D19" s="6">
        <v>-5671079850.2799997</v>
      </c>
      <c r="E19" s="18">
        <f t="shared" si="0"/>
        <v>76.260497272760759</v>
      </c>
    </row>
    <row r="20" spans="1:5" x14ac:dyDescent="0.2">
      <c r="A20" s="4" t="s">
        <v>930</v>
      </c>
      <c r="B20" s="5" t="s">
        <v>931</v>
      </c>
      <c r="C20" s="7" t="s">
        <v>7</v>
      </c>
      <c r="D20" s="6">
        <v>0</v>
      </c>
      <c r="E20" s="18" t="s">
        <v>7</v>
      </c>
    </row>
    <row r="21" spans="1:5" ht="25.5" x14ac:dyDescent="0.2">
      <c r="A21" s="4" t="s">
        <v>932</v>
      </c>
      <c r="B21" s="5" t="s">
        <v>933</v>
      </c>
      <c r="C21" s="6">
        <v>7690422677.04</v>
      </c>
      <c r="D21" s="6">
        <v>5637305854.0699997</v>
      </c>
      <c r="E21" s="18">
        <f t="shared" si="0"/>
        <v>73.302939133636372</v>
      </c>
    </row>
    <row r="22" spans="1:5" x14ac:dyDescent="0.2">
      <c r="A22" s="4" t="s">
        <v>934</v>
      </c>
      <c r="B22" s="5" t="s">
        <v>935</v>
      </c>
      <c r="C22" s="6">
        <v>7690422677.04</v>
      </c>
      <c r="D22" s="6">
        <v>5637305854.0699997</v>
      </c>
      <c r="E22" s="18">
        <f t="shared" si="0"/>
        <v>73.302939133636372</v>
      </c>
    </row>
    <row r="23" spans="1:5" x14ac:dyDescent="0.2">
      <c r="A23" s="4" t="s">
        <v>936</v>
      </c>
      <c r="B23" s="5" t="s">
        <v>937</v>
      </c>
      <c r="C23" s="6">
        <v>7690422677.04</v>
      </c>
      <c r="D23" s="6">
        <v>5637305854.0699997</v>
      </c>
      <c r="E23" s="18">
        <f t="shared" si="0"/>
        <v>73.302939133636372</v>
      </c>
    </row>
    <row r="24" spans="1:5" x14ac:dyDescent="0.2">
      <c r="A24" s="4" t="s">
        <v>938</v>
      </c>
      <c r="B24" s="5" t="s">
        <v>939</v>
      </c>
      <c r="C24" s="6">
        <v>7690422677.04</v>
      </c>
      <c r="D24" s="6">
        <v>5637305854.0699997</v>
      </c>
      <c r="E24" s="18">
        <f t="shared" si="0"/>
        <v>73.302939133636372</v>
      </c>
    </row>
    <row r="25" spans="1:5" x14ac:dyDescent="0.2">
      <c r="A25" s="4" t="s">
        <v>940</v>
      </c>
      <c r="B25" s="5" t="s">
        <v>941</v>
      </c>
      <c r="C25" s="6">
        <v>7690422677.04</v>
      </c>
      <c r="D25" s="6">
        <v>5637305854.0699997</v>
      </c>
      <c r="E25" s="18">
        <f t="shared" si="0"/>
        <v>73.302939133636372</v>
      </c>
    </row>
    <row r="26" spans="1:5" x14ac:dyDescent="0.2">
      <c r="A26" s="4" t="s">
        <v>942</v>
      </c>
      <c r="B26" s="5" t="s">
        <v>943</v>
      </c>
      <c r="C26" s="7" t="s">
        <v>7</v>
      </c>
      <c r="D26" s="6">
        <v>0</v>
      </c>
      <c r="E26" s="18" t="s">
        <v>7</v>
      </c>
    </row>
  </sheetData>
  <mergeCells count="2">
    <mergeCell ref="A2:C2"/>
    <mergeCell ref="D2:E2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Шолохова Ю.М.</cp:lastModifiedBy>
  <dcterms:modified xsi:type="dcterms:W3CDTF">2023-08-11T03:18:18Z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