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tura-srv-fin\FinU\ВСЕ ДЛЯ ОТКРЫТОГО БЮДЖЕТА\Работа с сайтом\Исполнение районного бюджета\Приложение 1 исполнение ЕЖЕМЕСЯЧНЫЕ\2024\"/>
    </mc:Choice>
  </mc:AlternateContent>
  <xr:revisionPtr revIDLastSave="0" documentId="8_{679C109D-FF7D-4098-9456-56ADD2D24ED7}" xr6:coauthVersionLast="47" xr6:coauthVersionMax="47" xr10:uidLastSave="{00000000-0000-0000-0000-000000000000}"/>
  <bookViews>
    <workbookView xWindow="-120" yWindow="-120" windowWidth="29040" windowHeight="15840" activeTab="2" xr2:uid="{00000000-000D-0000-FFFF-FFFF00000000}"/>
  </bookViews>
  <sheets>
    <sheet name="ДОХОДЫ" sheetId="2" r:id="rId1"/>
    <sheet name="РАСХОДЫ" sheetId="3" r:id="rId2"/>
    <sheet name="ИСТОЧНИКИ" sheetId="4" r:id="rId3"/>
  </sheets>
  <definedNames>
    <definedName name="_xlnm._FilterDatabase" localSheetId="0" hidden="1">ДОХОДЫ!$A$7:$E$185</definedName>
    <definedName name="_xlnm._FilterDatabase" localSheetId="1" hidden="1">РАСХОДЫ!$A$5:$E$419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4" l="1"/>
  <c r="E8" i="4"/>
  <c r="E9" i="4"/>
  <c r="E10" i="4"/>
  <c r="E11" i="4"/>
  <c r="E12" i="4"/>
  <c r="E14" i="4"/>
  <c r="E15" i="4"/>
  <c r="E16" i="4"/>
  <c r="E17" i="4"/>
  <c r="E18" i="4"/>
  <c r="E19" i="4"/>
  <c r="E20" i="4"/>
  <c r="E21" i="4"/>
  <c r="E22" i="4"/>
  <c r="E23" i="4"/>
  <c r="E24" i="4"/>
  <c r="E6" i="4"/>
  <c r="E7" i="3"/>
  <c r="E8" i="3"/>
  <c r="E9" i="3"/>
  <c r="E10" i="3"/>
  <c r="E11"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5" i="3"/>
  <c r="E46" i="3"/>
  <c r="E47" i="3"/>
  <c r="E48" i="3"/>
  <c r="E50" i="3"/>
  <c r="E51" i="3"/>
  <c r="E52" i="3"/>
  <c r="E53" i="3"/>
  <c r="E54" i="3"/>
  <c r="E55" i="3"/>
  <c r="E56" i="3"/>
  <c r="E57" i="3"/>
  <c r="E58" i="3"/>
  <c r="E59" i="3"/>
  <c r="E60" i="3"/>
  <c r="E61" i="3"/>
  <c r="E64" i="3"/>
  <c r="E65" i="3"/>
  <c r="E69" i="3"/>
  <c r="E70" i="3"/>
  <c r="E71" i="3"/>
  <c r="E72" i="3"/>
  <c r="E73" i="3"/>
  <c r="E74" i="3"/>
  <c r="E75" i="3"/>
  <c r="E76" i="3"/>
  <c r="E77" i="3"/>
  <c r="E78" i="3"/>
  <c r="E79" i="3"/>
  <c r="E80" i="3"/>
  <c r="E81" i="3"/>
  <c r="E82" i="3"/>
  <c r="E83" i="3"/>
  <c r="E84" i="3"/>
  <c r="E85" i="3"/>
  <c r="E86" i="3"/>
  <c r="E89" i="3"/>
  <c r="E90" i="3"/>
  <c r="E91" i="3"/>
  <c r="E92" i="3"/>
  <c r="E93" i="3"/>
  <c r="E94" i="3"/>
  <c r="E95" i="3"/>
  <c r="E97" i="3"/>
  <c r="E98" i="3"/>
  <c r="E99" i="3"/>
  <c r="E100" i="3"/>
  <c r="E101" i="3"/>
  <c r="E102" i="3"/>
  <c r="E103" i="3"/>
  <c r="E104" i="3"/>
  <c r="E105" i="3"/>
  <c r="E106" i="3"/>
  <c r="E107" i="3"/>
  <c r="E108" i="3"/>
  <c r="E109" i="3"/>
  <c r="E110" i="3"/>
  <c r="E111" i="3"/>
  <c r="E112" i="3"/>
  <c r="E125" i="3"/>
  <c r="E126" i="3"/>
  <c r="E127" i="3"/>
  <c r="E128" i="3"/>
  <c r="E129" i="3"/>
  <c r="E130" i="3"/>
  <c r="E131" i="3"/>
  <c r="E132" i="3"/>
  <c r="E133" i="3"/>
  <c r="E134" i="3"/>
  <c r="E135" i="3"/>
  <c r="E139" i="3"/>
  <c r="E140" i="3"/>
  <c r="E141" i="3"/>
  <c r="E142" i="3"/>
  <c r="E143" i="3"/>
  <c r="E144" i="3"/>
  <c r="E145" i="3"/>
  <c r="E146" i="3"/>
  <c r="E147" i="3"/>
  <c r="E148" i="3"/>
  <c r="E149" i="3"/>
  <c r="E150" i="3"/>
  <c r="E151" i="3"/>
  <c r="E152" i="3"/>
  <c r="E153" i="3"/>
  <c r="E154" i="3"/>
  <c r="E155" i="3"/>
  <c r="E156" i="3"/>
  <c r="E157" i="3"/>
  <c r="E158" i="3"/>
  <c r="E160" i="3"/>
  <c r="E161" i="3"/>
  <c r="E162" i="3"/>
  <c r="E163" i="3"/>
  <c r="E164" i="3"/>
  <c r="E165" i="3"/>
  <c r="E166" i="3"/>
  <c r="E167" i="3"/>
  <c r="E172" i="3"/>
  <c r="E173" i="3"/>
  <c r="E174" i="3"/>
  <c r="E175" i="3"/>
  <c r="E176" i="3"/>
  <c r="E177" i="3"/>
  <c r="E178" i="3"/>
  <c r="E179" i="3"/>
  <c r="E180" i="3"/>
  <c r="E181" i="3"/>
  <c r="E182" i="3"/>
  <c r="E183" i="3"/>
  <c r="E187" i="3"/>
  <c r="E188" i="3"/>
  <c r="E189" i="3"/>
  <c r="E190" i="3"/>
  <c r="E191" i="3"/>
  <c r="E192" i="3"/>
  <c r="E193" i="3"/>
  <c r="E198" i="3"/>
  <c r="E199" i="3"/>
  <c r="E200" i="3"/>
  <c r="E201" i="3"/>
  <c r="E202" i="3"/>
  <c r="E203" i="3"/>
  <c r="E204" i="3"/>
  <c r="E205" i="3"/>
  <c r="E206" i="3"/>
  <c r="E207" i="3"/>
  <c r="E209" i="3"/>
  <c r="E210" i="3"/>
  <c r="E211" i="3"/>
  <c r="E212" i="3"/>
  <c r="E213" i="3"/>
  <c r="E214" i="3"/>
  <c r="E215" i="3"/>
  <c r="E216" i="3"/>
  <c r="E217" i="3"/>
  <c r="E218" i="3"/>
  <c r="E219" i="3"/>
  <c r="E220" i="3"/>
  <c r="E221" i="3"/>
  <c r="E222" i="3"/>
  <c r="E223" i="3"/>
  <c r="E224" i="3"/>
  <c r="E225" i="3"/>
  <c r="E230" i="3"/>
  <c r="E231" i="3"/>
  <c r="E232" i="3"/>
  <c r="E233" i="3"/>
  <c r="E234" i="3"/>
  <c r="E235" i="3"/>
  <c r="E236" i="3"/>
  <c r="E237" i="3"/>
  <c r="E238" i="3"/>
  <c r="E239" i="3"/>
  <c r="E240" i="3"/>
  <c r="E241" i="3"/>
  <c r="E242" i="3"/>
  <c r="E243" i="3"/>
  <c r="E244" i="3"/>
  <c r="E245" i="3"/>
  <c r="E246" i="3"/>
  <c r="E247" i="3"/>
  <c r="E248" i="3"/>
  <c r="E249" i="3"/>
  <c r="E250" i="3"/>
  <c r="E251" i="3"/>
  <c r="E252" i="3"/>
  <c r="E254" i="3"/>
  <c r="E255" i="3"/>
  <c r="E256" i="3"/>
  <c r="E257" i="3"/>
  <c r="E258" i="3"/>
  <c r="E259" i="3"/>
  <c r="E260" i="3"/>
  <c r="E261" i="3"/>
  <c r="E262" i="3"/>
  <c r="E263" i="3"/>
  <c r="E264"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2" i="3"/>
  <c r="E303" i="3"/>
  <c r="E304" i="3"/>
  <c r="E305" i="3"/>
  <c r="E306" i="3"/>
  <c r="E307" i="3"/>
  <c r="E308" i="3"/>
  <c r="E309" i="3"/>
  <c r="E310" i="3"/>
  <c r="E311" i="3"/>
  <c r="E312" i="3"/>
  <c r="E313" i="3"/>
  <c r="E314" i="3"/>
  <c r="E315" i="3"/>
  <c r="E316" i="3"/>
  <c r="E317"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51" i="3"/>
  <c r="E352" i="3"/>
  <c r="E353" i="3"/>
  <c r="E354" i="3"/>
  <c r="E355" i="3"/>
  <c r="E356" i="3"/>
  <c r="E357" i="3"/>
  <c r="E358" i="3"/>
  <c r="E359" i="3"/>
  <c r="E360" i="3"/>
  <c r="E361" i="3"/>
  <c r="E362" i="3"/>
  <c r="E363" i="3"/>
  <c r="E364" i="3"/>
  <c r="E365" i="3"/>
  <c r="E366" i="3"/>
  <c r="E367" i="3"/>
  <c r="E368" i="3"/>
  <c r="E369" i="3"/>
  <c r="E370" i="3"/>
  <c r="E371" i="3"/>
  <c r="E372" i="3"/>
  <c r="E373" i="3"/>
  <c r="E374" i="3"/>
  <c r="E375" i="3"/>
  <c r="E376" i="3"/>
  <c r="E377" i="3"/>
  <c r="E378" i="3"/>
  <c r="E379" i="3"/>
  <c r="E380" i="3"/>
  <c r="E381" i="3"/>
  <c r="E382" i="3"/>
  <c r="E383" i="3"/>
  <c r="E384" i="3"/>
  <c r="E385" i="3"/>
  <c r="E386" i="3"/>
  <c r="E387" i="3"/>
  <c r="E388" i="3"/>
  <c r="E389" i="3"/>
  <c r="E390" i="3"/>
  <c r="E391" i="3"/>
  <c r="E392" i="3"/>
  <c r="E393" i="3"/>
  <c r="E394" i="3"/>
  <c r="E395" i="3"/>
  <c r="E396" i="3"/>
  <c r="E397" i="3"/>
  <c r="E398" i="3"/>
  <c r="E399" i="3"/>
  <c r="E400" i="3"/>
  <c r="E401" i="3"/>
  <c r="E402" i="3"/>
  <c r="E403" i="3"/>
  <c r="E404" i="3"/>
  <c r="E405" i="3"/>
  <c r="E410" i="3"/>
  <c r="E411" i="3"/>
  <c r="E412" i="3"/>
  <c r="E413" i="3"/>
  <c r="E414" i="3"/>
  <c r="E415" i="3"/>
  <c r="E416" i="3"/>
  <c r="E417" i="3"/>
  <c r="E418" i="3"/>
  <c r="E419" i="3"/>
  <c r="E6" i="3"/>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8" i="2"/>
</calcChain>
</file>

<file path=xl/sharedStrings.xml><?xml version="1.0" encoding="utf-8"?>
<sst xmlns="http://schemas.openxmlformats.org/spreadsheetml/2006/main" count="1407" uniqueCount="915">
  <si>
    <t/>
  </si>
  <si>
    <t>1. Доходы бюджета</t>
  </si>
  <si>
    <t>Исполнено</t>
  </si>
  <si>
    <t>Наименование показателя</t>
  </si>
  <si>
    <t>Код дохода по бюджетной классификации</t>
  </si>
  <si>
    <t>1</t>
  </si>
  <si>
    <t>Доходы бюджета - Всего</t>
  </si>
  <si>
    <t>Х</t>
  </si>
  <si>
    <t>-</t>
  </si>
  <si>
    <t xml:space="preserve">          в том числе: 
НАЛОГОВЫЕ И НЕНАЛОГОВЫЕ ДОХОДЫ</t>
  </si>
  <si>
    <t>000 1 00 00000 00 0000 000</t>
  </si>
  <si>
    <t>НАЛОГИ НА ПРИБЫЛЬ, ДОХОДЫ</t>
  </si>
  <si>
    <t>000 1 01 00000 00 0000 000</t>
  </si>
  <si>
    <t>Налог на прибыль организаций</t>
  </si>
  <si>
    <t>000 1 01 01000 00 0000 110</t>
  </si>
  <si>
    <t xml:space="preserve">Налог на прибыль организаций, зачисляемый в бюджеты бюджетной системы Российской Федерации по соответствующим ставкам </t>
  </si>
  <si>
    <t>000 1 01 01010 00 0000 110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</si>
  <si>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</si>
  <si>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000 1 01 01012 02 0000 110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</si>
  <si>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</si>
  <si>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000 1 01 01130 01 0000 110</t>
  </si>
  <si>
    <t>Налог на доходы физических лиц</t>
  </si>
  <si>
    <t>000 1 01 02000 01 0000 110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</si>
  <si>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</si>
  <si>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000 1 01 02010 01 0000 110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</si>
  <si>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</si>
  <si>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000 1 01 02020 01 0000 110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</si>
  <si>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</si>
  <si>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000 1 01 02030 01 0000 110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</si>
  <si>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</si>
  <si>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</si>
  <si>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</si>
  <si>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000 1 01 02080 01 0000 110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</si>
  <si>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</si>
  <si>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000 1 01 02130 01 0000 110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</si>
  <si>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</si>
  <si>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000 1 01 02140 01 0000 110</t>
  </si>
  <si>
    <t>НАЛОГИ НА ТОВАРЫ (РАБОТЫ, УСЛУГИ), РЕАЛИЗУЕМЫЕ НА ТЕРРИТОРИИ РОССИЙСКОЙ ФЕДЕРАЦИИ</t>
  </si>
  <si>
    <t>000 1 03 00000 00 0000 000</t>
  </si>
  <si>
    <t>Акцизы по подакцизным товарам (продукции), производимым на территории Российской Федерации</t>
  </si>
  <si>
    <t>000 1 03 02000 01 0000 110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</si>
  <si>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</si>
  <si>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</si>
  <si>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</si>
  <si>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</si>
  <si>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</si>
  <si>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</si>
  <si>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</si>
  <si>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</si>
  <si>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</si>
  <si>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</si>
  <si>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</si>
  <si>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</si>
  <si>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</si>
  <si>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</si>
  <si>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</si>
  <si>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000 1 03 02261 01 0000 110</t>
  </si>
  <si>
    <t>НАЛОГИ НА СОВОКУПНЫЙ ДОХОД</t>
  </si>
  <si>
    <t>000 1 05 00000 00 0000 000</t>
  </si>
  <si>
    <t>Налог, взимаемый в связи с применением упрощенной системы налогообложения</t>
  </si>
  <si>
    <t>000 1 05 01000 00 0000 110</t>
  </si>
  <si>
    <t>Налог, взимаемый с налогоплательщиков, выбравших в качестве объекта налогообложения доходы</t>
  </si>
  <si>
    <t>000 1 05 01010 01 0000 110</t>
  </si>
  <si>
    <t>000 1 05 01011 01 0000 110</t>
  </si>
  <si>
    <t>Налог, взимаемый с налогоплательщиков, выбравших в качестве объекта налогообложения доходы, уменьшенные на величину расходов</t>
  </si>
  <si>
    <t>000 1 05 01020 01 0000 110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</si>
  <si>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</si>
  <si>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</si>
  <si>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Единый налог на вмененный доход для отдельных видов деятельности</t>
  </si>
  <si>
    <t>000 1 05 02000 02 0000 110</t>
  </si>
  <si>
    <t>000 1 05 02010 02 0000 110</t>
  </si>
  <si>
    <t>Единый сельскохозяйственный налог</t>
  </si>
  <si>
    <t>000 1 05 03000 01 0000 110</t>
  </si>
  <si>
    <t>000 1 05 03010 01 0000 110</t>
  </si>
  <si>
    <t>Налог, взимаемый в связи с применением патентной системы налогообложения</t>
  </si>
  <si>
    <t>000 1 05 04000 02 0000 110</t>
  </si>
  <si>
    <t>Налог, взимаемый в связи с применением патентной системы налогообложения, зачисляемый в бюджеты муниципальных районов</t>
  </si>
  <si>
    <t>000 1 05 04020 02 0000 110</t>
  </si>
  <si>
    <t>ГОСУДАРСТВЕННАЯ ПОШЛИНА</t>
  </si>
  <si>
    <t>000 1 08 00000 00 0000 000</t>
  </si>
  <si>
    <t>Государственная пошлина по делам, рассматриваемым в судах общей юрисдикции, мировыми судьями</t>
  </si>
  <si>
    <t>000 1 08 03000 01 0000 110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</si>
  <si>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</si>
  <si>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</si>
  <si>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ДОХОДЫ ОТ ИСПОЛЬЗОВАНИЯ ИМУЩЕСТВА, НАХОДЯЩЕГОСЯ В ГОСУДАРСТВЕННОЙ И МУНИЦИПАЛЬНОЙ СОБСТВЕННОСТИ</t>
  </si>
  <si>
    <t>000 1 11 00000 00 0000 000</t>
  </si>
  <si>
    <t>Проценты, полученные от предоставления бюджетных кредитов внутри страны</t>
  </si>
  <si>
    <t>000 1 11 03000 00 0000 120</t>
  </si>
  <si>
    <t>Проценты, полученные от предоставления бюджетных кредитов внутри страны за счет средств бюджетов муниципальных районов</t>
  </si>
  <si>
    <t>000 1 11 03050 05 0000 120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</si>
  <si>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</si>
  <si>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</si>
  <si>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</si>
  <si>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</si>
  <si>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</si>
  <si>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000 1 11 05013 05 0000 120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</si>
  <si>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</si>
  <si>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</si>
  <si>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</si>
  <si>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000 1 11 05025 05 0000 120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</si>
  <si>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</si>
  <si>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</si>
  <si>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</si>
  <si>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000 1 11 05035 05 0000 120</t>
  </si>
  <si>
    <t>Платежи от государственных и муниципальных унитарных предприятий</t>
  </si>
  <si>
    <t>000 1 11 07000 00 0000 120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</si>
  <si>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</si>
  <si>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000 1 11 07010 00 0000 120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</si>
  <si>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</si>
  <si>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000 1 11 07015 05 0000 120</t>
  </si>
  <si>
    <t>ПЛАТЕЖИ ПРИ ПОЛЬЗОВАНИИ ПРИРОДНЫМИ РЕСУРСАМИ</t>
  </si>
  <si>
    <t>000 1 12 00000 00 0000 000</t>
  </si>
  <si>
    <t>Плата за негативное воздействие на окружающую среду</t>
  </si>
  <si>
    <t>000 1 12 01000 01 0000 120</t>
  </si>
  <si>
    <t>Плата за выбросы загрязняющих веществ в атмосферный воздух стационарными объектами</t>
  </si>
  <si>
    <t>000 1 12 01010 01 0000 120</t>
  </si>
  <si>
    <t>Плата за сбросы загрязняющих веществ в водные объекты</t>
  </si>
  <si>
    <t>000 1 12 01030 01 0000 120</t>
  </si>
  <si>
    <t>Плата за размещение отходов производства и потребления</t>
  </si>
  <si>
    <t>000 1 12 01040 01 0000 120</t>
  </si>
  <si>
    <t>Плата за размещение отходов производства</t>
  </si>
  <si>
    <t>000 1 12 01041 01 0000 120</t>
  </si>
  <si>
    <t>Плата за размещение твердых коммунальных отходов</t>
  </si>
  <si>
    <t>000 1 12 01042 01 0000 120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</si>
  <si>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</si>
  <si>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000 1 12 01070 01 0000 120</t>
  </si>
  <si>
    <t>ДОХОДЫ ОТ ОКАЗАНИЯ ПЛАТНЫХ УСЛУГ И КОМПЕНСАЦИИ ЗАТРАТ ГОСУДАРСТВА</t>
  </si>
  <si>
    <t>000 1 13 00000 00 0000 000</t>
  </si>
  <si>
    <t xml:space="preserve">Доходы от оказания платных услуг (работ) </t>
  </si>
  <si>
    <t>000 1 13 01000 00 0000 130</t>
  </si>
  <si>
    <t>Прочие доходы от оказания платных услуг (работ)</t>
  </si>
  <si>
    <t>000 1 13 01990 00 0000 130</t>
  </si>
  <si>
    <t>Прочие доходы от оказания платных услуг (работ) получателями средств бюджетов муниципальных районов</t>
  </si>
  <si>
    <t>000 1 13 01995 05 0000 130</t>
  </si>
  <si>
    <t>Доходы от компенсации затрат государства</t>
  </si>
  <si>
    <t>000 1 13 02000 00 0000 130</t>
  </si>
  <si>
    <t>Доходы, поступающие в порядке возмещения расходов, понесенных в связи с эксплуатацией имущества</t>
  </si>
  <si>
    <t>000 1 13 02060 00 0000 130</t>
  </si>
  <si>
    <t>Доходы, поступающие в порядке возмещения расходов, понесенных в связи с эксплуатацией имущества муниципальных районов</t>
  </si>
  <si>
    <t>000 1 13 02065 05 0000 130</t>
  </si>
  <si>
    <t xml:space="preserve">Прочие доходы от компенсации затрат государства </t>
  </si>
  <si>
    <t>000 1 13 02990 00 0000 130</t>
  </si>
  <si>
    <t>Прочие доходы от компенсации затрат бюджетов муниципальных районов</t>
  </si>
  <si>
    <t>000 1 13 02995 05 0000 130</t>
  </si>
  <si>
    <t>ДОХОДЫ ОТ ПРОДАЖИ МАТЕРИАЛЬНЫХ И НЕМАТЕРИАЛЬНЫХ АКТИВОВ</t>
  </si>
  <si>
    <t>000 1 14 00000 00 0000 000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</si>
  <si>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</si>
  <si>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000 1 14 02000 00 0000 000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</si>
  <si>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</si>
  <si>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</si>
  <si>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</si>
  <si>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000 1 14 02053 05 0000 410</t>
  </si>
  <si>
    <t>Доходы от продажи земельных участков, находящихся в государственной и муниципальной собственности</t>
  </si>
  <si>
    <t>000 1 14 06000 00 0000 430</t>
  </si>
  <si>
    <t>Доходы от продажи земельных участков, государственная собственность на которые не разграничена</t>
  </si>
  <si>
    <t>000 1 14 06010 00 0000 430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</si>
  <si>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</si>
  <si>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000 1 14 06013 05 0000 430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</si>
  <si>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</si>
  <si>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000 1 14 06020 00 0000 430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</si>
  <si>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</si>
  <si>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000 1 14 06025 05 0000 430</t>
  </si>
  <si>
    <t>ШТРАФЫ, САНКЦИИ, ВОЗМЕЩЕНИЕ УЩЕРБА</t>
  </si>
  <si>
    <t>000 1 16 00000 00 0000 000</t>
  </si>
  <si>
    <t>Административные штрафы, установленные Кодексом Российской Федерации об административных правонарушениях</t>
  </si>
  <si>
    <t>000 1 16 01000 01 0000 140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</si>
  <si>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</si>
  <si>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</si>
  <si>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</si>
  <si>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</si>
  <si>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</si>
  <si>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</si>
  <si>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</si>
  <si>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</si>
  <si>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</si>
  <si>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</si>
  <si>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</si>
  <si>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</si>
  <si>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</si>
  <si>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000 1 16 01080 01 0000 140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</si>
  <si>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</si>
  <si>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000 1 16 01083 01 0000 140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</si>
  <si>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</si>
  <si>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</si>
  <si>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</si>
  <si>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000 1 16 01133 01 0000 140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</si>
  <si>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</si>
  <si>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</si>
  <si>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</si>
  <si>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</si>
  <si>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</si>
  <si>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000 1 16 01150 01 0000 140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</si>
  <si>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</si>
  <si>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</si>
  <si>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</si>
  <si>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</si>
  <si>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</si>
  <si>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</si>
  <si>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</si>
  <si>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</si>
  <si>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</si>
  <si>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</si>
  <si>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</si>
  <si>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</si>
  <si>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</si>
  <si>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000 1 16 01203 01 0000 140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</si>
  <si>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</si>
  <si>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</si>
  <si>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</si>
  <si>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</si>
  <si>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</si>
  <si>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000 1 16 07010 05 0000 140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</si>
  <si>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</si>
  <si>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000 1 16 07090 00 0000 140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</si>
  <si>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</si>
  <si>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000 1 16 07090 05 0000 140</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</si>
  <si>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судов)</t>
  </si>
  <si>
    <t>000 1 16 09000 00 0000 140</t>
  </si>
  <si>
    <t>Денежные средства, изымаемые в собственность муниципального района в соответствии с решениями судов (за исключением обвинительных приговоров судов)</t>
  </si>
  <si>
    <t>000 1 16 09040 05 0000 140</t>
  </si>
  <si>
    <t>Платежи в целях возмещения причиненного ущерба (убытков)</t>
  </si>
  <si>
    <t>000 1 16 10000 00 0000 140</t>
  </si>
  <si>
    <t>Платежи в целях возмещения ущерба при расторжении муниципального контракта в связи с односторонним отказом исполнителя (подрядчика) от его исполнения</t>
  </si>
  <si>
    <t>000 1 16 10080 00 0000 140</t>
  </si>
  <si>
    <t>Платежи в целях возмещения ущерба при расторжении муниципального контракта, заключенного с муниципальным органом муниципального района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</si>
  <si>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000 1 16 10081 05 0000 140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</si>
  <si>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</si>
  <si>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000 1 16 10100 00 0000 140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</si>
  <si>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</si>
  <si>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000 1 16 10100 05 0000 140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</si>
  <si>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</si>
  <si>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</si>
  <si>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</si>
  <si>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</si>
  <si>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</si>
  <si>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</si>
  <si>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Платежи, уплачиваемые в целях возмещения вреда</t>
  </si>
  <si>
    <t>000 1 16 11000 01 0000 140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</si>
  <si>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</si>
  <si>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000 1 16 11050 01 0000 140</t>
  </si>
  <si>
    <t>ПРОЧИЕ НЕНАЛОГОВЫЕ ДОХОДЫ</t>
  </si>
  <si>
    <t>000 1 17 00000 00 0000 000</t>
  </si>
  <si>
    <t>Невыясненные поступления</t>
  </si>
  <si>
    <t>000 1 17 01000 00 0000 180</t>
  </si>
  <si>
    <t>Невыясненные поступления, зачисляемые в бюджеты муниципальных районов</t>
  </si>
  <si>
    <t>000 1 17 01050 05 0000 180</t>
  </si>
  <si>
    <t>БЕЗВОЗМЕЗДНЫЕ ПОСТУПЛЕНИЯ</t>
  </si>
  <si>
    <t>000 2 00 00000 00 0000 000</t>
  </si>
  <si>
    <t>БЕЗВОЗМЕЗДНЫЕ ПОСТУПЛЕНИЯ ОТ ДРУГИХ БЮДЖЕТОВ БЮДЖЕТНОЙ СИСТЕМЫ РОССИЙСКОЙ ФЕДЕРАЦИИ</t>
  </si>
  <si>
    <t>000 2 02 00000 00 0000 000</t>
  </si>
  <si>
    <t>Дотации бюджетам бюджетной системы Российской Федерации</t>
  </si>
  <si>
    <t>000 2 02 10000 00 0000 150</t>
  </si>
  <si>
    <t>Дотации на выравнивание бюджетной обеспеченности</t>
  </si>
  <si>
    <t>000 2 02 15001 00 0000 150</t>
  </si>
  <si>
    <t>Дотации бюджетам муниципальных районов на выравнивание бюджетной обеспеченности из бюджета субъекта Российской Федерации</t>
  </si>
  <si>
    <t>000 2 02 15001 05 0000 150</t>
  </si>
  <si>
    <t>Дотации бюджетам на поддержку мер по обеспечению сбалансированности бюджетов</t>
  </si>
  <si>
    <t>000 2 02 15002 00 0000 150</t>
  </si>
  <si>
    <t>Дотации бюджетам муниципальных районов на поддержку мер по обеспечению сбалансированности бюджетов</t>
  </si>
  <si>
    <t>000 2 02 15002 05 0000 150</t>
  </si>
  <si>
    <t>Прочие дотации</t>
  </si>
  <si>
    <t>000 2 02 19999 00 0000 150</t>
  </si>
  <si>
    <t>Прочие дотации бюджетам муниципальных районов</t>
  </si>
  <si>
    <t>000 2 02 19999 05 0000 150</t>
  </si>
  <si>
    <t>Субсидии бюджетам бюджетной системы Российской Федерации (межбюджетные субсидии)</t>
  </si>
  <si>
    <t>000 2 02 20000 00 0000 150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</si>
  <si>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</si>
  <si>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</si>
  <si>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</si>
  <si>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000 2 02 25304 05 0000 150</t>
  </si>
  <si>
    <t>Субсидии бюджетам на реализацию мероприятий по обеспечению жильем молодых семей</t>
  </si>
  <si>
    <t>000 2 02 25497 00 0000 150</t>
  </si>
  <si>
    <t>Субсидии бюджетам муниципальных районов на реализацию мероприятий по обеспечению жильем молодых семей</t>
  </si>
  <si>
    <t>000 2 02 25497 05 0000 150</t>
  </si>
  <si>
    <t>Субсидии бюджетам на поддержку отрасли культуры</t>
  </si>
  <si>
    <t>000 2 02 25519 00 0000 150</t>
  </si>
  <si>
    <t>Субсидии бюджетам муниципальных районов на поддержку отрасли культуры</t>
  </si>
  <si>
    <t>000 2 02 25519 05 0000 150</t>
  </si>
  <si>
    <t>Прочие субсидии</t>
  </si>
  <si>
    <t>000 2 02 29999 00 0000 150</t>
  </si>
  <si>
    <t>Прочие субсидии бюджетам муниципальных районов</t>
  </si>
  <si>
    <t>000 2 02 29999 05 0000 150</t>
  </si>
  <si>
    <t>Субвенции бюджетам бюджетной системы Российской Федерации</t>
  </si>
  <si>
    <t>000 2 02 30000 00 0000 150</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</si>
  <si>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</si>
  <si>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</si>
  <si>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</si>
  <si>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000 2 02 30024 05 0000 150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</si>
  <si>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</si>
  <si>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000 2 02 30029 00 0000 150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</si>
  <si>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</si>
  <si>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000 2 02 30029 05 0000 150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</si>
  <si>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</si>
  <si>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000 2 02 35082 00 0000 150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</si>
  <si>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</si>
  <si>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</si>
  <si>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</si>
  <si>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000 2 02 35118 00 0000 150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</si>
  <si>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</si>
  <si>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000 2 02 35118 05 0000 150</t>
  </si>
  <si>
    <t>Иные межбюджетные трансферты</t>
  </si>
  <si>
    <t>000 2 02 40000 00 0000 150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</si>
  <si>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</si>
  <si>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</si>
  <si>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</si>
  <si>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000 2 02 40014 05 0000 150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</si>
  <si>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</si>
  <si>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</si>
  <si>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</si>
  <si>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000 2 02 45179 05 0000 150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</si>
  <si>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</si>
  <si>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000 2 02 45303 00 0000 150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</si>
  <si>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</si>
  <si>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000 2 02 45303 05 0000 150</t>
  </si>
  <si>
    <t>Межбюджетные трансферты, передаваемые бюджетам на поддержку отрасли культуры</t>
  </si>
  <si>
    <t>000 2 02 45519 00 0000 150</t>
  </si>
  <si>
    <t>Межбюджетные трансферты, передаваемые бюджетам муниципальных районов на поддержку отрасли культуры</t>
  </si>
  <si>
    <t>000 2 02 45519 05 0000 150</t>
  </si>
  <si>
    <t>Прочие межбюджетные трансферты, передаваемые бюджетам</t>
  </si>
  <si>
    <t>000 2 02 49999 00 0000 150</t>
  </si>
  <si>
    <t>Прочие межбюджетные трансферты, передаваемые бюджетам муниципальных районов</t>
  </si>
  <si>
    <t>000 2 02 49999 05 0000 150</t>
  </si>
  <si>
    <t>ПРОЧИЕ БЕЗВОЗМЕЗДНЫЕ ПОСТУПЛЕНИЯ</t>
  </si>
  <si>
    <t>000 2 07 00000 00 0000 000</t>
  </si>
  <si>
    <t>Прочие безвозмездные поступления в бюджеты муниципальных районов</t>
  </si>
  <si>
    <t>000 2 07 05000 05 0000 150</t>
  </si>
  <si>
    <t>Поступления от денежных пожертвований, предоставляемых физическими лицами получателям средств бюджетов муниципальных районов</t>
  </si>
  <si>
    <t>000 2 07 05020 05 0000 150</t>
  </si>
  <si>
    <t>000 2 07 05030 05 0000 150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</si>
  <si>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</si>
  <si>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000 2 08 00000 00 0000 000</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</si>
  <si>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</si>
  <si>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000 2 08 05000 05 0000 150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</si>
  <si>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</si>
  <si>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</si>
  <si>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</si>
  <si>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</si>
  <si>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</si>
  <si>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</si>
  <si>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Доходы бюджетов муниципальных районов от возврата организациями остатков субсидий прошлых лет</t>
  </si>
  <si>
    <t>000 2 18 05000 05 0000 150</t>
  </si>
  <si>
    <t>Доходы бюджетов муниципальных районов от возврата бюджетными учреждениями остатков субсидий прошлых лет</t>
  </si>
  <si>
    <t>000 2 18 05010 05 0000 150</t>
  </si>
  <si>
    <t>Доходы бюджетов муниципальных районов от возврата иными организациями остатков субсидий прошлых лет</t>
  </si>
  <si>
    <t>000 2 18 05030 05 0000 150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</si>
  <si>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</si>
  <si>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000 2 18 60010 05 0000 150</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</si>
  <si>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</si>
  <si>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</si>
  <si>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</si>
  <si>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</si>
  <si>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муниципальных районов</t>
  </si>
  <si>
    <t>000 2 19 35118 05 0000 150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</si>
  <si>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</si>
  <si>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000 2 19 45179 05 0000 150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</si>
  <si>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районов</t>
  </si>
  <si>
    <t>000 2 19 45303 05 0000 150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</si>
  <si>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</si>
  <si>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000 2 19 60010 05 0000 150</t>
  </si>
  <si>
    <t>2. Расходы бюджета</t>
  </si>
  <si>
    <t>Код расхода по бюджетной классификации</t>
  </si>
  <si>
    <t xml:space="preserve">Расходы бюджета - всего
          в том числе: </t>
  </si>
  <si>
    <t>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</si>
  <si>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</si>
  <si>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</si>
  <si>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</si>
  <si>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</si>
  <si>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000 0102 0000000000 100</t>
  </si>
  <si>
    <t>Расходы на выплаты персоналу государственных (муниципальных) органов</t>
  </si>
  <si>
    <t>000 0102 0000000000 120</t>
  </si>
  <si>
    <t>Фонд оплаты труда государственных (муниципальных) органов</t>
  </si>
  <si>
    <t>000 0102 0000000000 121</t>
  </si>
  <si>
    <t>Иные выплаты персоналу государственных (муниципальных) органов, за исключением фонда оплаты труда</t>
  </si>
  <si>
    <t>000 0102 0000000000 122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</si>
  <si>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</si>
  <si>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</si>
  <si>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</si>
  <si>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</si>
  <si>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</si>
  <si>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</si>
  <si>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000 0103 0000000000 121</t>
  </si>
  <si>
    <t>000 0103 0000000000 122</t>
  </si>
  <si>
    <t>Иные выплаты государственных (муниципальных) органов привлекаемым лицам</t>
  </si>
  <si>
    <t>000 0103 0000000000 123</t>
  </si>
  <si>
    <t>000 0103 0000000000 129</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</si>
  <si>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</si>
  <si>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</si>
  <si>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</si>
  <si>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</si>
  <si>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Закупка товаров, работ и услуг в сфере информационно-коммуникационных технологий</t>
  </si>
  <si>
    <t>000 0103 0000000000 242</t>
  </si>
  <si>
    <t>Прочая закупка товаров, работ и услуг</t>
  </si>
  <si>
    <t>000 0103 0000000000 244</t>
  </si>
  <si>
    <t>Закупка энергетических ресурсов</t>
  </si>
  <si>
    <t>Социальное обеспечение и иные выплаты населению</t>
  </si>
  <si>
    <t>000 0103 0000000000 300</t>
  </si>
  <si>
    <t>Премии и гранты</t>
  </si>
  <si>
    <t>000 0103 0000000000 350</t>
  </si>
  <si>
    <t>Иные бюджетные ассигнования</t>
  </si>
  <si>
    <t>000 0103 0000000000 800</t>
  </si>
  <si>
    <t>Уплата налогов, сборов и иных платежей</t>
  </si>
  <si>
    <t>000 0103 0000000000 850</t>
  </si>
  <si>
    <t xml:space="preserve">Уплата прочих налогов, сборов </t>
  </si>
  <si>
    <t>000 0103 0000000000 852</t>
  </si>
  <si>
    <t>Уплата иных платежей</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</si>
  <si>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</si>
  <si>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</si>
  <si>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</si>
  <si>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</si>
  <si>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</si>
  <si>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000 0104 0000000000 122</t>
  </si>
  <si>
    <t>000 0104 0000000000 129</t>
  </si>
  <si>
    <t>000 0104 0000000000 200</t>
  </si>
  <si>
    <t>000 0104 0000000000 240</t>
  </si>
  <si>
    <t>000 0104 0000000000 242</t>
  </si>
  <si>
    <t>000 0104 0000000000 244</t>
  </si>
  <si>
    <t>000 0104 0000000000 247</t>
  </si>
  <si>
    <t>000 0104 0000000000 300</t>
  </si>
  <si>
    <t>Социальные выплаты гражданам, кроме публичных нормативных социальных выплат</t>
  </si>
  <si>
    <t>000 0104 0000000000 320</t>
  </si>
  <si>
    <t>Пособия, компенсации и иные социальные выплаты гражданам, кроме публичных нормативных обязательств</t>
  </si>
  <si>
    <t>000 0104 0000000000 321</t>
  </si>
  <si>
    <t>000 0104 0000000000 350</t>
  </si>
  <si>
    <t>Иные выплаты населению</t>
  </si>
  <si>
    <t>000 0104 0000000000 800</t>
  </si>
  <si>
    <t>Исполнение судебных актов</t>
  </si>
  <si>
    <t>000 0104 0000000000 830</t>
  </si>
  <si>
    <t>Исполнение судебных актов Российской Федерации и мировых соглашений по возмещению причиненного вреда</t>
  </si>
  <si>
    <t>000 0104 0000000000 831</t>
  </si>
  <si>
    <t>000 0104 0000000000 850</t>
  </si>
  <si>
    <t>Уплата налога на имущество организаций и земельного налога</t>
  </si>
  <si>
    <t>000 0104 0000000000 851</t>
  </si>
  <si>
    <t>000 0104 0000000000 853</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</si>
  <si>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</si>
  <si>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</si>
  <si>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</si>
  <si>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</si>
  <si>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</si>
  <si>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</si>
  <si>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</si>
  <si>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</si>
  <si>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</si>
  <si>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000 0106 0000000000 242</t>
  </si>
  <si>
    <t>000 0106 0000000000 244</t>
  </si>
  <si>
    <t>000 0106 0000000000 800</t>
  </si>
  <si>
    <t>000 0106 0000000000 830</t>
  </si>
  <si>
    <t>000 0106 0000000000 831</t>
  </si>
  <si>
    <t>000 0106 0000000000 850</t>
  </si>
  <si>
    <t>000 0106 0000000000 853</t>
  </si>
  <si>
    <t>Резервные фонды</t>
  </si>
  <si>
    <t>000 0111 0000000000 000</t>
  </si>
  <si>
    <t>000 0111 0000000000 800</t>
  </si>
  <si>
    <t>Резервные средства</t>
  </si>
  <si>
    <t>000 0111 0000000000 870</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</si>
  <si>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</si>
  <si>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</si>
  <si>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</si>
  <si>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</si>
  <si>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</si>
  <si>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Фонд оплаты труда учреждений</t>
  </si>
  <si>
    <t>000 0113 0000000000 111</t>
  </si>
  <si>
    <t>Иные выплаты персоналу учреждений, за исключением фонда оплаты труда</t>
  </si>
  <si>
    <t>000 0113 0000000000 112</t>
  </si>
  <si>
    <t>Взносы по обязательному социальному страхованию на выплаты по оплате труда работников и иные выплаты работникам учреждений</t>
  </si>
  <si>
    <t>000 0113 0000000000 119</t>
  </si>
  <si>
    <t>000 0113 0000000000 120</t>
  </si>
  <si>
    <t>000 0113 0000000000 121</t>
  </si>
  <si>
    <t>000 0113 0000000000 122</t>
  </si>
  <si>
    <t>000 0113 0000000000 129</t>
  </si>
  <si>
    <t>000 0113 0000000000 200</t>
  </si>
  <si>
    <t>000 0113 0000000000 240</t>
  </si>
  <si>
    <t>000 0113 0000000000 242</t>
  </si>
  <si>
    <t>000 0113 0000000000 244</t>
  </si>
  <si>
    <t>000 0113 0000000000 247</t>
  </si>
  <si>
    <t>000 0113 0000000000 300</t>
  </si>
  <si>
    <t>000 0113 0000000000 360</t>
  </si>
  <si>
    <t>Капитальные вложения в объекты государственной (муниципальной) собственности</t>
  </si>
  <si>
    <t xml:space="preserve">Бюджетные инвестиции </t>
  </si>
  <si>
    <t xml:space="preserve">Предоставление субсидий бюджетным, автономным учреждениям и иным некоммерческим организациям    </t>
  </si>
  <si>
    <t>000 0113 0000000000 600</t>
  </si>
  <si>
    <t>Субсидии бюджетным учреждениям</t>
  </si>
  <si>
    <t>000 0113 0000000000 610</t>
  </si>
  <si>
    <t>Субсидии бюджетным учреждениям на иные цели</t>
  </si>
  <si>
    <t>000 0113 0000000000 612</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</si>
  <si>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</si>
  <si>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</si>
  <si>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000 0113 0000000000 630</t>
  </si>
  <si>
    <t>Субсидии (гранты в форме субсидий), не подлежащие казначейскому сопровождению</t>
  </si>
  <si>
    <t>000 0113 0000000000 633</t>
  </si>
  <si>
    <t>000 0113 0000000000 800</t>
  </si>
  <si>
    <t>000 0113 0000000000 830</t>
  </si>
  <si>
    <t>000 0113 0000000000 831</t>
  </si>
  <si>
    <t>000 0113 0000000000 850</t>
  </si>
  <si>
    <t>000 0113 0000000000 851</t>
  </si>
  <si>
    <t>000 0113 0000000000 852</t>
  </si>
  <si>
    <t>000 0113 0000000000 853</t>
  </si>
  <si>
    <t>Национальная безопасность и правоохранительная деятельность</t>
  </si>
  <si>
    <t>000 0300 0000000000 000</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</si>
  <si>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</si>
  <si>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</si>
  <si>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000 0310 0000000000 100</t>
  </si>
  <si>
    <t>000 0310 0000000000 110</t>
  </si>
  <si>
    <t>000 0310 0000000000 111</t>
  </si>
  <si>
    <t>000 0310 0000000000 112</t>
  </si>
  <si>
    <t>000 0310 0000000000 119</t>
  </si>
  <si>
    <t>000 0310 0000000000 200</t>
  </si>
  <si>
    <t>000 0310 0000000000 240</t>
  </si>
  <si>
    <t>000 0310 0000000000 242</t>
  </si>
  <si>
    <t>000 0310 0000000000 244</t>
  </si>
  <si>
    <t>000 0310 0000000000 247</t>
  </si>
  <si>
    <t>000 0310 0000000000 300</t>
  </si>
  <si>
    <t>000 0310 0000000000 320</t>
  </si>
  <si>
    <t>000 0310 0000000000 321</t>
  </si>
  <si>
    <t>000 0310 0000000000 800</t>
  </si>
  <si>
    <t>000 0310 0000000000 850</t>
  </si>
  <si>
    <t>000 0310 0000000000 852</t>
  </si>
  <si>
    <t>000 0310 0000000000 853</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</si>
  <si>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</si>
  <si>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</si>
  <si>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</si>
  <si>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</si>
  <si>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000 0314 0000000000 244</t>
  </si>
  <si>
    <t>000 0314 0000000000 600</t>
  </si>
  <si>
    <t>000 0314 0000000000 610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</si>
  <si>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</si>
  <si>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000 0314 0000000000 611</t>
  </si>
  <si>
    <t>000 0314 0000000000 612</t>
  </si>
  <si>
    <t>Национальная экономика</t>
  </si>
  <si>
    <t>000 0400 0000000000 000</t>
  </si>
  <si>
    <t>Сельское хозяйство и рыболовство</t>
  </si>
  <si>
    <t>000 0405 0000000000 000</t>
  </si>
  <si>
    <t>000 0405 0000000000 100</t>
  </si>
  <si>
    <t>000 0405 0000000000 120</t>
  </si>
  <si>
    <t>000 0405 0000000000 121</t>
  </si>
  <si>
    <t>000 0405 0000000000 122</t>
  </si>
  <si>
    <t>000 0405 0000000000 129</t>
  </si>
  <si>
    <t>000 0405 0000000000 200</t>
  </si>
  <si>
    <t>000 0405 0000000000 240</t>
  </si>
  <si>
    <t>000 0405 0000000000 242</t>
  </si>
  <si>
    <t>000 0405 0000000000 244</t>
  </si>
  <si>
    <t>000 0405 0000000000 800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</si>
  <si>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</si>
  <si>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000 0405 0000000000 810</t>
  </si>
  <si>
    <t xml:space="preserve">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 </t>
  </si>
  <si>
    <t>000 0405 0000000000 811</t>
  </si>
  <si>
    <t>Транспорт</t>
  </si>
  <si>
    <t>000 0408 0000000000 000</t>
  </si>
  <si>
    <t>000 0408 0000000000 800</t>
  </si>
  <si>
    <t>000 0408 0000000000 810</t>
  </si>
  <si>
    <t>000 0408 0000000000 811</t>
  </si>
  <si>
    <t>Дорожное хозяйство (дорожные фонды)</t>
  </si>
  <si>
    <t>000 0409 0000000000 000</t>
  </si>
  <si>
    <t>000 0409 0000000000 100</t>
  </si>
  <si>
    <t>000 0409 0000000000 110</t>
  </si>
  <si>
    <t>000 0409 0000000000 111</t>
  </si>
  <si>
    <t>000 0409 0000000000 112</t>
  </si>
  <si>
    <t>000 0409 0000000000 119</t>
  </si>
  <si>
    <t>000 0409 0000000000 200</t>
  </si>
  <si>
    <t>000 0409 0000000000 240</t>
  </si>
  <si>
    <t>000 0409 0000000000 242</t>
  </si>
  <si>
    <t>000 0409 0000000000 244</t>
  </si>
  <si>
    <t>000 0409 0000000000 300</t>
  </si>
  <si>
    <t>000 0409 0000000000 320</t>
  </si>
  <si>
    <t>000 0409 0000000000 321</t>
  </si>
  <si>
    <t>Межбюджетные трансферты</t>
  </si>
  <si>
    <t>000 0409 0000000000 800</t>
  </si>
  <si>
    <t>000 0409 0000000000 850</t>
  </si>
  <si>
    <t>000 0409 0000000000 851</t>
  </si>
  <si>
    <t>000 0409 0000000000 853</t>
  </si>
  <si>
    <t>Связь и информатика</t>
  </si>
  <si>
    <t>000 0410 0000000000 000</t>
  </si>
  <si>
    <t>000 0410 0000000000 200</t>
  </si>
  <si>
    <t>000 0410 0000000000 240</t>
  </si>
  <si>
    <t>000 0410 0000000000 242</t>
  </si>
  <si>
    <t>000 0410 0000000000 600</t>
  </si>
  <si>
    <t>000 0410 0000000000 610</t>
  </si>
  <si>
    <t>000 0410 0000000000 611</t>
  </si>
  <si>
    <t>Другие вопросы в области национальной экономики</t>
  </si>
  <si>
    <t>000 0412 0000000000 000</t>
  </si>
  <si>
    <t>000 0412 0000000000 100</t>
  </si>
  <si>
    <t>000 0412 0000000000 120</t>
  </si>
  <si>
    <t>000 0412 0000000000 121</t>
  </si>
  <si>
    <t>000 0412 0000000000 129</t>
  </si>
  <si>
    <t>000 0412 0000000000 200</t>
  </si>
  <si>
    <t>000 0412 0000000000 240</t>
  </si>
  <si>
    <t>000 0412 0000000000 244</t>
  </si>
  <si>
    <t>000 0412 0000000000 800</t>
  </si>
  <si>
    <t>000 0412 0000000000 810</t>
  </si>
  <si>
    <t>000 0412 0000000000 811</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</si>
  <si>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</si>
  <si>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000 0412 0000000000 813</t>
  </si>
  <si>
    <t>Жилищно-коммунальное хозяйство</t>
  </si>
  <si>
    <t>000 0500 0000000000 000</t>
  </si>
  <si>
    <t>Жилищное хозяйство</t>
  </si>
  <si>
    <t>000 0501 0000000000 000</t>
  </si>
  <si>
    <t>000 0501 0000000000 200</t>
  </si>
  <si>
    <t>000 0501 0000000000 240</t>
  </si>
  <si>
    <t>000 0501 0000000000 244</t>
  </si>
  <si>
    <t>000 0501 0000000000 400</t>
  </si>
  <si>
    <t>000 0501 0000000000 410</t>
  </si>
  <si>
    <t>Бюджетные инвестиции на приобретение объектов недвижимого имущества в государственную (муниципальную) собственность</t>
  </si>
  <si>
    <t>000 0501 0000000000 412</t>
  </si>
  <si>
    <t>Коммунальное хозяйство</t>
  </si>
  <si>
    <t>000 0502 0000000000 000</t>
  </si>
  <si>
    <t>000 0502 0000000000 200</t>
  </si>
  <si>
    <t>000 0502 0000000000 240</t>
  </si>
  <si>
    <t>000 0502 0000000000 244</t>
  </si>
  <si>
    <t>000 0502 0000000000 800</t>
  </si>
  <si>
    <t>000 0502 0000000000 810</t>
  </si>
  <si>
    <t>000 0502 0000000000 813</t>
  </si>
  <si>
    <t>Другие вопросы в области жилищно-коммунального хозяйства</t>
  </si>
  <si>
    <t>000 0505 0000000000 000</t>
  </si>
  <si>
    <t>000 0505 0000000000 200</t>
  </si>
  <si>
    <t>000 0505 0000000000 240</t>
  </si>
  <si>
    <t>000 0505 0000000000 244</t>
  </si>
  <si>
    <t>Охрана окружающей среды</t>
  </si>
  <si>
    <t>000 0600 0000000000 000</t>
  </si>
  <si>
    <t>Охрана объектов растительного и животного мира и среды их обитания</t>
  </si>
  <si>
    <t>000 0603 0000000000 000</t>
  </si>
  <si>
    <t>000 0603 0000000000 100</t>
  </si>
  <si>
    <t>000 0603 0000000000 120</t>
  </si>
  <si>
    <t>000 0603 0000000000 121</t>
  </si>
  <si>
    <t>000 0603 0000000000 122</t>
  </si>
  <si>
    <t>000 0603 0000000000 129</t>
  </si>
  <si>
    <t>000 0603 0000000000 200</t>
  </si>
  <si>
    <t>000 0603 0000000000 240</t>
  </si>
  <si>
    <t>000 0603 0000000000 242</t>
  </si>
  <si>
    <t>000 0603 0000000000 244</t>
  </si>
  <si>
    <t>000 0603 0000000000 247</t>
  </si>
  <si>
    <t>Образование</t>
  </si>
  <si>
    <t>000 0700 0000000000 000</t>
  </si>
  <si>
    <t>Дошкольное образование</t>
  </si>
  <si>
    <t>000 0701 0000000000 000</t>
  </si>
  <si>
    <t>000 0701 0000000000 100</t>
  </si>
  <si>
    <t>000 0701 0000000000 110</t>
  </si>
  <si>
    <t>000 0701 0000000000 111</t>
  </si>
  <si>
    <t>000 0701 0000000000 112</t>
  </si>
  <si>
    <t>000 0701 0000000000 119</t>
  </si>
  <si>
    <t>000 0701 0000000000 200</t>
  </si>
  <si>
    <t>000 0701 0000000000 240</t>
  </si>
  <si>
    <t>000 0701 0000000000 242</t>
  </si>
  <si>
    <t>000 0701 0000000000 244</t>
  </si>
  <si>
    <t>000 0701 0000000000 247</t>
  </si>
  <si>
    <t>000 0701 0000000000 600</t>
  </si>
  <si>
    <t>000 0701 0000000000 610</t>
  </si>
  <si>
    <t>000 0701 0000000000 611</t>
  </si>
  <si>
    <t>000 0701 0000000000 612</t>
  </si>
  <si>
    <t>000 0701 0000000000 800</t>
  </si>
  <si>
    <t>000 0701 0000000000 850</t>
  </si>
  <si>
    <t>000 0701 0000000000 852</t>
  </si>
  <si>
    <t>000 0701 0000000000 853</t>
  </si>
  <si>
    <t>Общее образование</t>
  </si>
  <si>
    <t>000 0702 0000000000 000</t>
  </si>
  <si>
    <t>000 0702 0000000000 100</t>
  </si>
  <si>
    <t>000 0702 0000000000 110</t>
  </si>
  <si>
    <t>000 0702 0000000000 111</t>
  </si>
  <si>
    <t>000 0702 0000000000 112</t>
  </si>
  <si>
    <t>000 0702 0000000000 119</t>
  </si>
  <si>
    <t>000 0702 0000000000 120</t>
  </si>
  <si>
    <t>000 0702 0000000000 123</t>
  </si>
  <si>
    <t>000 0702 0000000000 200</t>
  </si>
  <si>
    <t>000 0702 0000000000 240</t>
  </si>
  <si>
    <t>000 0702 0000000000 242</t>
  </si>
  <si>
    <t>000 0702 0000000000 244</t>
  </si>
  <si>
    <t>000 0702 0000000000 247</t>
  </si>
  <si>
    <t>000 0702 0000000000 300</t>
  </si>
  <si>
    <t>000 0702 0000000000 320</t>
  </si>
  <si>
    <t>000 0702 0000000000 321</t>
  </si>
  <si>
    <t>000 0702 0000000000 600</t>
  </si>
  <si>
    <t>000 0702 0000000000 610</t>
  </si>
  <si>
    <t>000 0702 0000000000 611</t>
  </si>
  <si>
    <t>000 0702 0000000000 612</t>
  </si>
  <si>
    <t>000 0702 0000000000 800</t>
  </si>
  <si>
    <t>000 0702 0000000000 850</t>
  </si>
  <si>
    <t>000 0702 0000000000 851</t>
  </si>
  <si>
    <t>000 0702 0000000000 852</t>
  </si>
  <si>
    <t>000 0702 0000000000 853</t>
  </si>
  <si>
    <t>Дополнительное образование детей</t>
  </si>
  <si>
    <t>000 0703 0000000000 000</t>
  </si>
  <si>
    <t>000 0703 0000000000 100</t>
  </si>
  <si>
    <t>000 0703 0000000000 110</t>
  </si>
  <si>
    <t>000 0703 0000000000 111</t>
  </si>
  <si>
    <t>000 0703 0000000000 119</t>
  </si>
  <si>
    <t>000 0703 0000000000 600</t>
  </si>
  <si>
    <t>000 0703 0000000000 610</t>
  </si>
  <si>
    <t>000 0703 0000000000 611</t>
  </si>
  <si>
    <t>000 0703 0000000000 612</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</si>
  <si>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</si>
  <si>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000 0703 0000000000 614</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</si>
  <si>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</si>
  <si>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000 0703 0000000000 615</t>
  </si>
  <si>
    <t>000 0703 0000000000 620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</si>
  <si>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</si>
  <si>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000 0703 0000000000 625</t>
  </si>
  <si>
    <t>000 0703 0000000000 630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</si>
  <si>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</si>
  <si>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000 0703 0000000000 635</t>
  </si>
  <si>
    <t>000 0703 0000000000 800</t>
  </si>
  <si>
    <t>000 0703 0000000000 810</t>
  </si>
  <si>
    <t>000 0703 0000000000 816</t>
  </si>
  <si>
    <t>Профессиональная подготовка, переподготовка и повышение квалификации</t>
  </si>
  <si>
    <t>000 0705 0000000000 000</t>
  </si>
  <si>
    <t>000 0705 0000000000 100</t>
  </si>
  <si>
    <t>000 0705 0000000000 110</t>
  </si>
  <si>
    <t>000 0705 0000000000 111</t>
  </si>
  <si>
    <t>000 0705 0000000000 112</t>
  </si>
  <si>
    <t>000 0705 0000000000 119</t>
  </si>
  <si>
    <t>000 0705 0000000000 200</t>
  </si>
  <si>
    <t>000 0705 0000000000 240</t>
  </si>
  <si>
    <t>000 0705 0000000000 242</t>
  </si>
  <si>
    <t>000 0705 0000000000 244</t>
  </si>
  <si>
    <t>000 0705 0000000000 247</t>
  </si>
  <si>
    <t>000 0705 0000000000 300</t>
  </si>
  <si>
    <t>000 0705 0000000000 350</t>
  </si>
  <si>
    <t>000 0705 0000000000 800</t>
  </si>
  <si>
    <t>000 0705 0000000000 850</t>
  </si>
  <si>
    <t>000 0705 0000000000 851</t>
  </si>
  <si>
    <t>000 0705 0000000000 852</t>
  </si>
  <si>
    <t>000 0705 0000000000 853</t>
  </si>
  <si>
    <t>Молодежная политика</t>
  </si>
  <si>
    <t>000 0707 0000000000 000</t>
  </si>
  <si>
    <t>000 0707 0000000000 100</t>
  </si>
  <si>
    <t>000 0707 0000000000 120</t>
  </si>
  <si>
    <t>000 0707 0000000000 123</t>
  </si>
  <si>
    <t>000 0707 0000000000 200</t>
  </si>
  <si>
    <t>000 0707 0000000000 240</t>
  </si>
  <si>
    <t>000 0707 0000000000 244</t>
  </si>
  <si>
    <t>000 0707 0000000000 600</t>
  </si>
  <si>
    <t>000 0707 0000000000 610</t>
  </si>
  <si>
    <t>000 0707 0000000000 611</t>
  </si>
  <si>
    <t>000 0707 0000000000 612</t>
  </si>
  <si>
    <t>Другие вопросы в области образования</t>
  </si>
  <si>
    <t>000 0709 0000000000 000</t>
  </si>
  <si>
    <t>000 0709 0000000000 100</t>
  </si>
  <si>
    <t>000 0709 0000000000 120</t>
  </si>
  <si>
    <t>000 0709 0000000000 121</t>
  </si>
  <si>
    <t>000 0709 0000000000 122</t>
  </si>
  <si>
    <t>000 0709 0000000000 129</t>
  </si>
  <si>
    <t>000 0709 0000000000 200</t>
  </si>
  <si>
    <t>000 0709 0000000000 240</t>
  </si>
  <si>
    <t>000 0709 0000000000 242</t>
  </si>
  <si>
    <t>000 0709 0000000000 244</t>
  </si>
  <si>
    <t>000 0709 0000000000 300</t>
  </si>
  <si>
    <t>000 0709 0000000000 320</t>
  </si>
  <si>
    <t>Приобретение товаров, работ и услуг в пользу граждан в целях их социального обеспечения</t>
  </si>
  <si>
    <t>000 0709 0000000000 323</t>
  </si>
  <si>
    <t>000 0709 0000000000 600</t>
  </si>
  <si>
    <t>000 0709 0000000000 610</t>
  </si>
  <si>
    <t>000 0709 0000000000 611</t>
  </si>
  <si>
    <t>000 0709 0000000000 612</t>
  </si>
  <si>
    <t>000 0709 0000000000 800</t>
  </si>
  <si>
    <t>000 0709 0000000000 850</t>
  </si>
  <si>
    <t>000 0709 0000000000 853</t>
  </si>
  <si>
    <t>Культура, кинематография</t>
  </si>
  <si>
    <t>000 0800 0000000000 000</t>
  </si>
  <si>
    <t>Культура</t>
  </si>
  <si>
    <t>000 0801 0000000000 000</t>
  </si>
  <si>
    <t>000 0801 0000000000 200</t>
  </si>
  <si>
    <t>000 0801 0000000000 240</t>
  </si>
  <si>
    <t>000 0801 0000000000 244</t>
  </si>
  <si>
    <t>000 0801 0000000000 300</t>
  </si>
  <si>
    <t>000 0801 0000000000 350</t>
  </si>
  <si>
    <t>000 0801 0000000000 600</t>
  </si>
  <si>
    <t>000 0801 0000000000 610</t>
  </si>
  <si>
    <t>000 0801 0000000000 611</t>
  </si>
  <si>
    <t>000 0801 0000000000 612</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</si>
  <si>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</si>
  <si>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</si>
  <si>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</si>
  <si>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</si>
  <si>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</si>
  <si>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</si>
  <si>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</si>
  <si>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</si>
  <si>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</si>
  <si>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</si>
  <si>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</si>
  <si>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</si>
  <si>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</si>
  <si>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000 0804 0000000000 242</t>
  </si>
  <si>
    <t>000 0804 0000000000 244</t>
  </si>
  <si>
    <t>000 0804 0000000000 247</t>
  </si>
  <si>
    <t>000 0804 0000000000 800</t>
  </si>
  <si>
    <t>000 0804 0000000000 850</t>
  </si>
  <si>
    <t>000 0804 0000000000 853</t>
  </si>
  <si>
    <t>Здравоохранение</t>
  </si>
  <si>
    <t>000 0900 0000000000 000</t>
  </si>
  <si>
    <t xml:space="preserve">Другие вопросы в области здравоохранения </t>
  </si>
  <si>
    <t>000 0909 0000000000 000</t>
  </si>
  <si>
    <t>000 0909 0000000000 300</t>
  </si>
  <si>
    <t>000 0909 0000000000 320</t>
  </si>
  <si>
    <t>000 0909 0000000000 321</t>
  </si>
  <si>
    <t>Социальная политика</t>
  </si>
  <si>
    <t>000 1000 0000000000 000</t>
  </si>
  <si>
    <t>Пенсионное обеспечение</t>
  </si>
  <si>
    <t>000 1001 0000000000 000</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</si>
  <si>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</si>
  <si>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</si>
  <si>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</si>
  <si>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</si>
  <si>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</si>
  <si>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Социальное обеспечение населения</t>
  </si>
  <si>
    <t>000 1003 0000000000 000</t>
  </si>
  <si>
    <t>000 1003 0000000000 200</t>
  </si>
  <si>
    <t>000 1003 0000000000 240</t>
  </si>
  <si>
    <t>000 1003 0000000000 244</t>
  </si>
  <si>
    <t>000 1003 0000000000 300</t>
  </si>
  <si>
    <t>000 1003 0000000000 310</t>
  </si>
  <si>
    <t>Пособия, компенсации, меры социальной поддержки по публичным нормативным обязательствам</t>
  </si>
  <si>
    <t>000 1003 0000000000 313</t>
  </si>
  <si>
    <t>000 1003 0000000000 320</t>
  </si>
  <si>
    <t>000 1003 0000000000 321</t>
  </si>
  <si>
    <t>Субсидии гражданам на приобретение жилья</t>
  </si>
  <si>
    <t>000 1003 0000000000 322</t>
  </si>
  <si>
    <t>000 1003 0000000000 323</t>
  </si>
  <si>
    <t>000 1003 0000000000 360</t>
  </si>
  <si>
    <t>000 1003 0000000000 600</t>
  </si>
  <si>
    <t>000 1003 0000000000 610</t>
  </si>
  <si>
    <t>000 1003 0000000000 611</t>
  </si>
  <si>
    <t>000 1003 0000000000 612</t>
  </si>
  <si>
    <t>Охрана семьи и детства</t>
  </si>
  <si>
    <t>000 1004 0000000000 000</t>
  </si>
  <si>
    <t>000 1004 0000000000 300</t>
  </si>
  <si>
    <t>000 1004 0000000000 310</t>
  </si>
  <si>
    <t>000 1004 0000000000 313</t>
  </si>
  <si>
    <t>000 1004 0000000000 400</t>
  </si>
  <si>
    <t>000 1004 0000000000 410</t>
  </si>
  <si>
    <t>000 1004 0000000000 412</t>
  </si>
  <si>
    <t>Другие вопросы в области социальной политики</t>
  </si>
  <si>
    <t>000 1006 0000000000 000</t>
  </si>
  <si>
    <t>000 1006 0000000000 100</t>
  </si>
  <si>
    <t>000 1006 0000000000 120</t>
  </si>
  <si>
    <t>000 1006 0000000000 121</t>
  </si>
  <si>
    <t>000 1006 0000000000 122</t>
  </si>
  <si>
    <t>000 1006 0000000000 123</t>
  </si>
  <si>
    <t>000 1006 0000000000 129</t>
  </si>
  <si>
    <t>000 1006 0000000000 200</t>
  </si>
  <si>
    <t>000 1006 0000000000 240</t>
  </si>
  <si>
    <t>000 1006 0000000000 242</t>
  </si>
  <si>
    <t>000 1006 0000000000 244</t>
  </si>
  <si>
    <t>000 1006 0000000000 300</t>
  </si>
  <si>
    <t>000 1006 0000000000 320</t>
  </si>
  <si>
    <t>000 1006 0000000000 323</t>
  </si>
  <si>
    <t>Физическая культура и спорт</t>
  </si>
  <si>
    <t>000 1100 0000000000 000</t>
  </si>
  <si>
    <t xml:space="preserve">Физическая культура </t>
  </si>
  <si>
    <t>000 1101 0000000000 000</t>
  </si>
  <si>
    <t>000 1101 0000000000 100</t>
  </si>
  <si>
    <t>000 1101 0000000000 120</t>
  </si>
  <si>
    <t>000 1101 0000000000 123</t>
  </si>
  <si>
    <t>000 1101 0000000000 200</t>
  </si>
  <si>
    <t>000 1101 0000000000 240</t>
  </si>
  <si>
    <t>000 1101 0000000000 244</t>
  </si>
  <si>
    <t>Массовый спорт</t>
  </si>
  <si>
    <t>000 1102 0000000000 000</t>
  </si>
  <si>
    <t>000 1102 0000000000 600</t>
  </si>
  <si>
    <t>000 1102 0000000000 610</t>
  </si>
  <si>
    <t>000 1102 0000000000 612</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</si>
  <si>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</si>
  <si>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</si>
  <si>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</si>
  <si>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</si>
  <si>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000 1401 0000000000 500</t>
  </si>
  <si>
    <t>Дотации</t>
  </si>
  <si>
    <t>000 1401 0000000000 510</t>
  </si>
  <si>
    <t xml:space="preserve">Дотации на выравнивание бюджетной обеспеченности </t>
  </si>
  <si>
    <t>000 1401 0000000000 511</t>
  </si>
  <si>
    <t>Прочие межбюджетные трансферты общего характера</t>
  </si>
  <si>
    <t>000 1403 0000000000 000</t>
  </si>
  <si>
    <t>000 1403 0000000000 500</t>
  </si>
  <si>
    <t>Субвенции</t>
  </si>
  <si>
    <t>000 1403 0000000000 530</t>
  </si>
  <si>
    <t>000 1403 0000000000 540</t>
  </si>
  <si>
    <t>Результат исполнения бюджета (дефицит/профицит)</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</si>
  <si>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</si>
  <si>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</si>
  <si>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</si>
  <si>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 xml:space="preserve">          в том числе: 
источники внутреннего финансирования
          из них: </t>
  </si>
  <si>
    <t>Иные источники внутреннего финансирования дефицитов бюджетов</t>
  </si>
  <si>
    <t>000 01 06 00 00 00 0000 000</t>
  </si>
  <si>
    <t>Бюджетные кредиты, предоставленные внутри страны в валюте Российской Федерации</t>
  </si>
  <si>
    <t>000 01 06 05 00 00 0000 000</t>
  </si>
  <si>
    <t>Возврат бюджетных кредитов, предоставленных внутри страны в валюте Российской Федерации</t>
  </si>
  <si>
    <t>000 01 06 05 00 00 0000 600</t>
  </si>
  <si>
    <t>Возврат бюджетных кредитов, предоставленных юридическим лицам в валюте Российской Федерации</t>
  </si>
  <si>
    <t>000 01 06 05 01 00 0000 600</t>
  </si>
  <si>
    <t>Возврат бюджетных кредитов, предоставленных юридическим лицам из бюджетов муниципальных районов в валюте Российской Федерации</t>
  </si>
  <si>
    <t>000 01 06 05 01 05 0000 640</t>
  </si>
  <si>
    <t xml:space="preserve">источники внешнего финансирования
          из них: </t>
  </si>
  <si>
    <t xml:space="preserve">Изменение остатков средств </t>
  </si>
  <si>
    <t>000 01 00 00 00 00 0000 000</t>
  </si>
  <si>
    <t xml:space="preserve">Увеличение остатков средств, всего
          в том числе: </t>
  </si>
  <si>
    <t>000 01 00 00 00 00 0000 500</t>
  </si>
  <si>
    <t>Увеличение остатков средств бюджетов</t>
  </si>
  <si>
    <t>000 01 05 00 00 00 0000 500</t>
  </si>
  <si>
    <t>Увеличение прочих остатков средств бюджетов</t>
  </si>
  <si>
    <t>000 01 05 02 00 00 0000 500</t>
  </si>
  <si>
    <t>Увеличение прочих остатков денежных средств бюджетов</t>
  </si>
  <si>
    <t>000 01 05 02 01 00 0000 510</t>
  </si>
  <si>
    <t>Увеличение прочих остатков денежных средств бюджетов муниципальных районов</t>
  </si>
  <si>
    <t>000 01 05 02 01 05 0000 510</t>
  </si>
  <si>
    <t xml:space="preserve">Уменьшение остатков средств, всего
          в том числе: </t>
  </si>
  <si>
    <t>000 01 00 00 00 00 0000 600</t>
  </si>
  <si>
    <t>Уменьшение остатков средств бюджетов</t>
  </si>
  <si>
    <t>000 01 05 00 00 00 0000 600</t>
  </si>
  <si>
    <t>Уменьшение прочих остатков средств бюджетов</t>
  </si>
  <si>
    <t>000 01 05 02 00 00 0000 600</t>
  </si>
  <si>
    <t>Уменьшение прочих остатков денежных средств бюджетов</t>
  </si>
  <si>
    <t>000 01 05 02 01 00 0000 610</t>
  </si>
  <si>
    <t>Уменьшение прочих остатков денежных средств бюджетов муниципальных районов</t>
  </si>
  <si>
    <t>000 01 05 02 01 05 0000 610</t>
  </si>
  <si>
    <t>План</t>
  </si>
  <si>
    <t>% исполнения</t>
  </si>
  <si>
    <t>руб.</t>
  </si>
  <si>
    <t>Исполнение районного бюджета на 01.09.2024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</si>
</sst>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10419]#,##0.00"/>
    <numFmt numFmtId="166" formatCode="#,##0.0"/>
  </numFmts>
  <fonts count="6" x14ac:knownFonts="1">
    <font>
      <sz val="11"/>
      <color rgb="FF000000"/>
      <name val="Calibri"/>
      <family val="2"/>
      <scheme val="minor"/>
    </font>
    <font>
      <sz val="11"/>
      <color rgb="FF000000"/>
      <name val="Calibri"/>
      <family val="2"/>
      <scheme val="minor"/>
    </font>
    <font>
      <sz val="10"/>
      <color rgb="FF000000"/>
      <name val="Times New Roman"/>
      <family val="1"/>
      <charset val="204"/>
    </font>
    <font>
      <sz val="10"/>
      <name val="Times New Roman"/>
      <family val="1"/>
      <charset val="204"/>
    </font>
    <font>
      <b/>
      <sz val="10"/>
      <color rgb="FF000000"/>
      <name val="Times New Roman"/>
      <family val="1"/>
      <charset val="204"/>
    </font>
    <font>
      <sz val="10"/>
      <color rgb="FFFFEBCD"/>
      <name val="Times New Roman"/>
      <family val="1"/>
      <charset val="204"/>
    </font>
  </fonts>
  <fills count="2">
    <fill>
      <patternFill patternType="none"/>
    </fill>
    <fill>
      <patternFill patternType="gray125"/>
    </fill>
  </fills>
  <borders count="5">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30">
    <xf numFmtId="0" fontId="0" fillId="0" borderId="0" xfId="0" applyFont="1" applyFill="1" applyBorder="1"/>
    <xf numFmtId="0" fontId="2" fillId="0" borderId="0" xfId="1" applyFont="1" applyAlignment="1">
      <alignment horizontal="left" wrapText="1" readingOrder="1"/>
    </xf>
    <xf numFmtId="0" fontId="3" fillId="0" borderId="0" xfId="0" applyFont="1"/>
    <xf numFmtId="0" fontId="3" fillId="0" borderId="0" xfId="0" applyFont="1"/>
    <xf numFmtId="0" fontId="2" fillId="0" borderId="0" xfId="1" applyFont="1" applyAlignment="1">
      <alignment horizontal="left" vertical="center" wrapText="1" readingOrder="1"/>
    </xf>
    <xf numFmtId="0" fontId="3" fillId="0" borderId="0" xfId="0" applyFont="1" applyAlignment="1">
      <alignment horizontal="left" readingOrder="1"/>
    </xf>
    <xf numFmtId="0" fontId="4" fillId="0" borderId="0" xfId="1" applyFont="1" applyAlignment="1">
      <alignment horizontal="center" vertical="center" wrapText="1" readingOrder="1"/>
    </xf>
    <xf numFmtId="0" fontId="2" fillId="0" borderId="1" xfId="1" applyFont="1" applyBorder="1" applyAlignment="1">
      <alignment horizontal="left" wrapText="1" readingOrder="1"/>
    </xf>
    <xf numFmtId="0" fontId="3" fillId="0" borderId="0" xfId="0" applyFont="1" applyFill="1" applyBorder="1"/>
    <xf numFmtId="0" fontId="2" fillId="0" borderId="4" xfId="1" applyFont="1" applyBorder="1" applyAlignment="1">
      <alignment horizontal="center" vertical="center" wrapText="1" readingOrder="1"/>
    </xf>
    <xf numFmtId="0" fontId="2" fillId="0" borderId="3" xfId="1" applyFont="1" applyBorder="1" applyAlignment="1">
      <alignment horizontal="center" vertical="center" wrapText="1" readingOrder="1"/>
    </xf>
    <xf numFmtId="0" fontId="2" fillId="0" borderId="1" xfId="1" applyFont="1" applyBorder="1" applyAlignment="1">
      <alignment horizontal="center" wrapText="1" readingOrder="1"/>
    </xf>
    <xf numFmtId="165" fontId="2" fillId="0" borderId="1" xfId="1" applyNumberFormat="1" applyFont="1" applyBorder="1" applyAlignment="1">
      <alignment horizontal="right" wrapText="1" readingOrder="1"/>
    </xf>
    <xf numFmtId="0" fontId="2" fillId="0" borderId="1" xfId="1" applyFont="1" applyBorder="1" applyAlignment="1">
      <alignment horizontal="right" wrapText="1" readingOrder="1"/>
    </xf>
    <xf numFmtId="0" fontId="2" fillId="0" borderId="2" xfId="1" applyFont="1" applyBorder="1" applyAlignment="1">
      <alignment horizontal="center" vertical="center" wrapText="1" readingOrder="1"/>
    </xf>
    <xf numFmtId="0" fontId="2" fillId="0" borderId="1" xfId="1" applyFont="1" applyBorder="1" applyAlignment="1">
      <alignment horizontal="center" vertical="center" wrapText="1" readingOrder="1"/>
    </xf>
    <xf numFmtId="0" fontId="3" fillId="0" borderId="0" xfId="0" applyFont="1" applyFill="1" applyBorder="1" applyAlignment="1">
      <alignment horizontal="right"/>
    </xf>
    <xf numFmtId="0" fontId="4" fillId="0" borderId="1" xfId="1" applyFont="1" applyBorder="1" applyAlignment="1">
      <alignment horizontal="left" wrapText="1" readingOrder="1"/>
    </xf>
    <xf numFmtId="0" fontId="4" fillId="0" borderId="1" xfId="1" applyFont="1" applyBorder="1" applyAlignment="1">
      <alignment horizontal="center" wrapText="1" readingOrder="1"/>
    </xf>
    <xf numFmtId="165" fontId="4" fillId="0" borderId="1" xfId="1" applyNumberFormat="1" applyFont="1" applyBorder="1" applyAlignment="1">
      <alignment horizontal="right" wrapText="1" readingOrder="1"/>
    </xf>
    <xf numFmtId="166" fontId="4" fillId="0" borderId="1" xfId="1" applyNumberFormat="1" applyFont="1" applyBorder="1" applyAlignment="1">
      <alignment horizontal="right" wrapText="1" readingOrder="1"/>
    </xf>
    <xf numFmtId="166" fontId="2" fillId="0" borderId="1" xfId="1" applyNumberFormat="1" applyFont="1" applyBorder="1" applyAlignment="1">
      <alignment horizontal="right" wrapText="1" readingOrder="1"/>
    </xf>
    <xf numFmtId="0" fontId="3" fillId="0" borderId="0" xfId="0" applyFont="1" applyFill="1" applyBorder="1"/>
    <xf numFmtId="0" fontId="2" fillId="0" borderId="3" xfId="1" applyFont="1" applyBorder="1" applyAlignment="1">
      <alignment horizontal="left" wrapText="1" readingOrder="1"/>
    </xf>
    <xf numFmtId="0" fontId="5" fillId="0" borderId="3" xfId="1" applyFont="1" applyBorder="1" applyAlignment="1">
      <alignment horizontal="center" vertical="center" wrapText="1" readingOrder="1"/>
    </xf>
    <xf numFmtId="165" fontId="2" fillId="0" borderId="3" xfId="1" applyNumberFormat="1" applyFont="1" applyBorder="1" applyAlignment="1">
      <alignment horizontal="right" wrapText="1" readingOrder="1"/>
    </xf>
    <xf numFmtId="0" fontId="4" fillId="0" borderId="1" xfId="1" applyFont="1" applyBorder="1" applyAlignment="1">
      <alignment horizontal="left" vertical="center" wrapText="1" readingOrder="1"/>
    </xf>
    <xf numFmtId="0" fontId="4" fillId="0" borderId="1" xfId="1" applyFont="1" applyBorder="1" applyAlignment="1">
      <alignment horizontal="center" vertical="center" wrapText="1" readingOrder="1"/>
    </xf>
    <xf numFmtId="0" fontId="4" fillId="0" borderId="0" xfId="1" applyFont="1" applyAlignment="1">
      <alignment horizontal="center" vertical="center" wrapText="1" readingOrder="1"/>
    </xf>
    <xf numFmtId="0" fontId="3" fillId="0" borderId="0" xfId="0" applyFont="1" applyFill="1" applyBorder="1" applyAlignment="1">
      <alignment horizontal="right"/>
    </xf>
  </cellXfs>
  <cellStyles count="2">
    <cellStyle name="Normal" xfId="1" xr:uid="{00000000-0005-0000-0000-000000000000}"/>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FF"/>
      <rgbColor rgb="00000000"/>
      <rgbColor rgb="00FFEBCD"/>
      <rgbColor rgb="0000FF00"/>
      <rgbColor rgb="00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85"/>
  <sheetViews>
    <sheetView showGridLines="0" workbookViewId="0">
      <selection activeCell="A18" sqref="A18"/>
    </sheetView>
  </sheetViews>
  <sheetFormatPr defaultRowHeight="12.75" x14ac:dyDescent="0.2"/>
  <cols>
    <col min="1" max="1" width="65.5703125" style="8" customWidth="1"/>
    <col min="2" max="2" width="26.85546875" style="8" customWidth="1"/>
    <col min="3" max="3" width="17.85546875" style="8" customWidth="1"/>
    <col min="4" max="4" width="17" style="8" customWidth="1"/>
    <col min="5" max="5" width="11.5703125" style="8" customWidth="1"/>
    <col min="6" max="6" width="0.140625" style="8" customWidth="1"/>
    <col min="7" max="16384" width="9.140625" style="8"/>
  </cols>
  <sheetData>
    <row r="1" spans="1:5" x14ac:dyDescent="0.2">
      <c r="A1" s="1" t="s">
        <v>0</v>
      </c>
      <c r="B1" s="2"/>
      <c r="C1" s="3"/>
    </row>
    <row r="2" spans="1:5" ht="11.85" customHeight="1" x14ac:dyDescent="0.2">
      <c r="A2" s="4" t="s">
        <v>914</v>
      </c>
      <c r="B2" s="5"/>
      <c r="C2" s="3"/>
    </row>
    <row r="3" spans="1:5" ht="16.899999999999999" customHeight="1" x14ac:dyDescent="0.2">
      <c r="A3" s="1" t="s">
        <v>0</v>
      </c>
      <c r="B3" s="2"/>
      <c r="C3" s="3"/>
    </row>
    <row r="4" spans="1:5" ht="12" customHeight="1" x14ac:dyDescent="0.2">
      <c r="A4" s="6" t="s">
        <v>1</v>
      </c>
      <c r="B4" s="2"/>
      <c r="C4" s="2"/>
    </row>
    <row r="5" spans="1:5" x14ac:dyDescent="0.2">
      <c r="A5" s="1" t="s">
        <v>0</v>
      </c>
      <c r="B5" s="2"/>
      <c r="C5" s="3"/>
      <c r="E5" s="16" t="s">
        <v>913</v>
      </c>
    </row>
    <row r="6" spans="1:5" ht="25.5" x14ac:dyDescent="0.2">
      <c r="A6" s="9" t="s">
        <v>3</v>
      </c>
      <c r="B6" s="9" t="s">
        <v>4</v>
      </c>
      <c r="C6" s="14" t="s">
        <v>911</v>
      </c>
      <c r="D6" s="15" t="s">
        <v>2</v>
      </c>
      <c r="E6" s="15" t="s">
        <v>912</v>
      </c>
    </row>
    <row r="7" spans="1:5" x14ac:dyDescent="0.2">
      <c r="A7" s="10" t="s">
        <v>5</v>
      </c>
      <c r="B7" s="10">
        <v>2</v>
      </c>
      <c r="C7" s="10">
        <v>3</v>
      </c>
      <c r="D7" s="10">
        <v>4</v>
      </c>
      <c r="E7" s="10">
        <v>5</v>
      </c>
    </row>
    <row r="8" spans="1:5" x14ac:dyDescent="0.2">
      <c r="A8" s="17" t="s">
        <v>6</v>
      </c>
      <c r="B8" s="18" t="s">
        <v>7</v>
      </c>
      <c r="C8" s="19">
        <v>9455028516.7199993</v>
      </c>
      <c r="D8" s="19">
        <v>6324849426.8800001</v>
      </c>
      <c r="E8" s="20">
        <f>D8*100/C8</f>
        <v>66.894028036989198</v>
      </c>
    </row>
    <row r="9" spans="1:5" ht="25.5" x14ac:dyDescent="0.2">
      <c r="A9" s="7" t="s">
        <v>9</v>
      </c>
      <c r="B9" s="11" t="s">
        <v>10</v>
      </c>
      <c r="C9" s="12">
        <v>1465547300</v>
      </c>
      <c r="D9" s="12">
        <v>859672979.12</v>
      </c>
      <c r="E9" s="21">
        <f t="shared" ref="E9:E57" si="0">D9*100/C9</f>
        <v>58.658835448026821</v>
      </c>
    </row>
    <row r="10" spans="1:5" x14ac:dyDescent="0.2">
      <c r="A10" s="7" t="s">
        <v>11</v>
      </c>
      <c r="B10" s="11" t="s">
        <v>12</v>
      </c>
      <c r="C10" s="12">
        <v>743009300</v>
      </c>
      <c r="D10" s="12">
        <v>549475217.04999995</v>
      </c>
      <c r="E10" s="21">
        <f t="shared" si="0"/>
        <v>73.952670181920993</v>
      </c>
    </row>
    <row r="11" spans="1:5" x14ac:dyDescent="0.2">
      <c r="A11" s="7" t="s">
        <v>13</v>
      </c>
      <c r="B11" s="11" t="s">
        <v>14</v>
      </c>
      <c r="C11" s="12">
        <v>59095500</v>
      </c>
      <c r="D11" s="12">
        <v>51707909.659999996</v>
      </c>
      <c r="E11" s="21">
        <f t="shared" si="0"/>
        <v>87.498895279674429</v>
      </c>
    </row>
    <row r="12" spans="1:5" ht="25.5" x14ac:dyDescent="0.2">
      <c r="A12" s="7" t="s">
        <v>15</v>
      </c>
      <c r="B12" s="11" t="s">
        <v>16</v>
      </c>
      <c r="C12" s="12">
        <v>46425500</v>
      </c>
      <c r="D12" s="12">
        <v>30864568.539999999</v>
      </c>
      <c r="E12" s="21">
        <f t="shared" si="0"/>
        <v>66.481930275387455</v>
      </c>
    </row>
    <row r="13" spans="1:5" ht="114.75" x14ac:dyDescent="0.2">
      <c r="A13" s="7" t="s">
        <v>17</v>
      </c>
      <c r="B13" s="11" t="s">
        <v>18</v>
      </c>
      <c r="C13" s="12">
        <v>46425500</v>
      </c>
      <c r="D13" s="12">
        <v>30864568.539999999</v>
      </c>
      <c r="E13" s="21">
        <f t="shared" si="0"/>
        <v>66.481930275387455</v>
      </c>
    </row>
    <row r="14" spans="1:5" ht="89.25" x14ac:dyDescent="0.2">
      <c r="A14" s="7" t="s">
        <v>19</v>
      </c>
      <c r="B14" s="11" t="s">
        <v>20</v>
      </c>
      <c r="C14" s="12">
        <v>12670000</v>
      </c>
      <c r="D14" s="12">
        <v>20843341.120000001</v>
      </c>
      <c r="E14" s="21">
        <f t="shared" si="0"/>
        <v>164.50940110497237</v>
      </c>
    </row>
    <row r="15" spans="1:5" x14ac:dyDescent="0.2">
      <c r="A15" s="7" t="s">
        <v>21</v>
      </c>
      <c r="B15" s="11" t="s">
        <v>22</v>
      </c>
      <c r="C15" s="12">
        <v>683913800</v>
      </c>
      <c r="D15" s="12">
        <v>497767307.38999999</v>
      </c>
      <c r="E15" s="21">
        <f t="shared" si="0"/>
        <v>72.782170412411617</v>
      </c>
    </row>
    <row r="16" spans="1:5" ht="76.5" x14ac:dyDescent="0.2">
      <c r="A16" s="7" t="s">
        <v>23</v>
      </c>
      <c r="B16" s="11" t="s">
        <v>24</v>
      </c>
      <c r="C16" s="12">
        <v>671017000</v>
      </c>
      <c r="D16" s="12">
        <v>495209530.01999998</v>
      </c>
      <c r="E16" s="21">
        <f t="shared" si="0"/>
        <v>73.799848591019298</v>
      </c>
    </row>
    <row r="17" spans="1:5" ht="76.5" x14ac:dyDescent="0.2">
      <c r="A17" s="7" t="s">
        <v>25</v>
      </c>
      <c r="B17" s="11" t="s">
        <v>26</v>
      </c>
      <c r="C17" s="12">
        <v>470800</v>
      </c>
      <c r="D17" s="12">
        <v>186139.81</v>
      </c>
      <c r="E17" s="21">
        <f t="shared" si="0"/>
        <v>39.536918011894649</v>
      </c>
    </row>
    <row r="18" spans="1:5" ht="63.75" x14ac:dyDescent="0.2">
      <c r="A18" s="7" t="s">
        <v>27</v>
      </c>
      <c r="B18" s="11" t="s">
        <v>28</v>
      </c>
      <c r="C18" s="12">
        <v>1340000</v>
      </c>
      <c r="D18" s="12">
        <v>1426579.58</v>
      </c>
      <c r="E18" s="21">
        <f t="shared" si="0"/>
        <v>106.46116268656716</v>
      </c>
    </row>
    <row r="19" spans="1:5" ht="63.75" x14ac:dyDescent="0.2">
      <c r="A19" s="7" t="s">
        <v>29</v>
      </c>
      <c r="B19" s="11" t="s">
        <v>30</v>
      </c>
      <c r="C19" s="12">
        <v>556000</v>
      </c>
      <c r="D19" s="12">
        <v>273309.75</v>
      </c>
      <c r="E19" s="21">
        <f t="shared" si="0"/>
        <v>49.156429856115111</v>
      </c>
    </row>
    <row r="20" spans="1:5" ht="102" x14ac:dyDescent="0.2">
      <c r="A20" s="7" t="s">
        <v>31</v>
      </c>
      <c r="B20" s="11" t="s">
        <v>32</v>
      </c>
      <c r="C20" s="12">
        <v>7140000</v>
      </c>
      <c r="D20" s="12">
        <v>813428.1</v>
      </c>
      <c r="E20" s="21">
        <f t="shared" si="0"/>
        <v>11.392550420168067</v>
      </c>
    </row>
    <row r="21" spans="1:5" ht="51" x14ac:dyDescent="0.2">
      <c r="A21" s="7" t="s">
        <v>33</v>
      </c>
      <c r="B21" s="11" t="s">
        <v>34</v>
      </c>
      <c r="C21" s="13" t="s">
        <v>8</v>
      </c>
      <c r="D21" s="12">
        <v>-2712503.47</v>
      </c>
      <c r="E21" s="21" t="e">
        <f t="shared" si="0"/>
        <v>#VALUE!</v>
      </c>
    </row>
    <row r="22" spans="1:5" ht="51" x14ac:dyDescent="0.2">
      <c r="A22" s="7" t="s">
        <v>35</v>
      </c>
      <c r="B22" s="11" t="s">
        <v>36</v>
      </c>
      <c r="C22" s="12">
        <v>3390000</v>
      </c>
      <c r="D22" s="12">
        <v>2570823.6</v>
      </c>
      <c r="E22" s="21">
        <f t="shared" si="0"/>
        <v>75.835504424778762</v>
      </c>
    </row>
    <row r="23" spans="1:5" ht="25.5" x14ac:dyDescent="0.2">
      <c r="A23" s="7" t="s">
        <v>37</v>
      </c>
      <c r="B23" s="11" t="s">
        <v>38</v>
      </c>
      <c r="C23" s="12">
        <v>50784700</v>
      </c>
      <c r="D23" s="12">
        <v>35877982.590000004</v>
      </c>
      <c r="E23" s="21">
        <f t="shared" si="0"/>
        <v>70.647227590199421</v>
      </c>
    </row>
    <row r="24" spans="1:5" ht="25.5" x14ac:dyDescent="0.2">
      <c r="A24" s="7" t="s">
        <v>39</v>
      </c>
      <c r="B24" s="11" t="s">
        <v>40</v>
      </c>
      <c r="C24" s="12">
        <v>50784700</v>
      </c>
      <c r="D24" s="12">
        <v>35877982.590000004</v>
      </c>
      <c r="E24" s="21">
        <f t="shared" si="0"/>
        <v>70.647227590199421</v>
      </c>
    </row>
    <row r="25" spans="1:5" ht="51" x14ac:dyDescent="0.2">
      <c r="A25" s="7" t="s">
        <v>41</v>
      </c>
      <c r="B25" s="11" t="s">
        <v>42</v>
      </c>
      <c r="C25" s="12">
        <v>26486300</v>
      </c>
      <c r="D25" s="12">
        <v>18439716.91</v>
      </c>
      <c r="E25" s="21">
        <f t="shared" si="0"/>
        <v>69.619829534514068</v>
      </c>
    </row>
    <row r="26" spans="1:5" ht="76.5" x14ac:dyDescent="0.2">
      <c r="A26" s="7" t="s">
        <v>43</v>
      </c>
      <c r="B26" s="11" t="s">
        <v>44</v>
      </c>
      <c r="C26" s="12">
        <v>26486300</v>
      </c>
      <c r="D26" s="12">
        <v>18439716.91</v>
      </c>
      <c r="E26" s="21">
        <f t="shared" si="0"/>
        <v>69.619829534514068</v>
      </c>
    </row>
    <row r="27" spans="1:5" ht="63.75" x14ac:dyDescent="0.2">
      <c r="A27" s="7" t="s">
        <v>45</v>
      </c>
      <c r="B27" s="11" t="s">
        <v>46</v>
      </c>
      <c r="C27" s="12">
        <v>126200</v>
      </c>
      <c r="D27" s="12">
        <v>108881.24</v>
      </c>
      <c r="E27" s="21">
        <f t="shared" si="0"/>
        <v>86.276735340729005</v>
      </c>
    </row>
    <row r="28" spans="1:5" ht="89.25" x14ac:dyDescent="0.2">
      <c r="A28" s="7" t="s">
        <v>47</v>
      </c>
      <c r="B28" s="11" t="s">
        <v>48</v>
      </c>
      <c r="C28" s="12">
        <v>126200</v>
      </c>
      <c r="D28" s="12">
        <v>108881.24</v>
      </c>
      <c r="E28" s="21">
        <f t="shared" si="0"/>
        <v>86.276735340729005</v>
      </c>
    </row>
    <row r="29" spans="1:5" ht="51" x14ac:dyDescent="0.2">
      <c r="A29" s="7" t="s">
        <v>49</v>
      </c>
      <c r="B29" s="11" t="s">
        <v>50</v>
      </c>
      <c r="C29" s="12">
        <v>27463400</v>
      </c>
      <c r="D29" s="12">
        <v>19426593.739999998</v>
      </c>
      <c r="E29" s="21">
        <f t="shared" si="0"/>
        <v>70.736302642790037</v>
      </c>
    </row>
    <row r="30" spans="1:5" ht="76.5" x14ac:dyDescent="0.2">
      <c r="A30" s="7" t="s">
        <v>51</v>
      </c>
      <c r="B30" s="11" t="s">
        <v>52</v>
      </c>
      <c r="C30" s="12">
        <v>27463400</v>
      </c>
      <c r="D30" s="12">
        <v>19426593.739999998</v>
      </c>
      <c r="E30" s="21">
        <f t="shared" si="0"/>
        <v>70.736302642790037</v>
      </c>
    </row>
    <row r="31" spans="1:5" ht="51" x14ac:dyDescent="0.2">
      <c r="A31" s="7" t="s">
        <v>53</v>
      </c>
      <c r="B31" s="11" t="s">
        <v>54</v>
      </c>
      <c r="C31" s="12">
        <v>-3291200</v>
      </c>
      <c r="D31" s="12">
        <v>-2097209.2999999998</v>
      </c>
      <c r="E31" s="21">
        <f t="shared" si="0"/>
        <v>63.721721560525026</v>
      </c>
    </row>
    <row r="32" spans="1:5" ht="76.5" x14ac:dyDescent="0.2">
      <c r="A32" s="7" t="s">
        <v>55</v>
      </c>
      <c r="B32" s="11" t="s">
        <v>56</v>
      </c>
      <c r="C32" s="12">
        <v>-3291200</v>
      </c>
      <c r="D32" s="12">
        <v>-2097209.2999999998</v>
      </c>
      <c r="E32" s="21">
        <f t="shared" si="0"/>
        <v>63.721721560525026</v>
      </c>
    </row>
    <row r="33" spans="1:5" x14ac:dyDescent="0.2">
      <c r="A33" s="7" t="s">
        <v>57</v>
      </c>
      <c r="B33" s="11" t="s">
        <v>58</v>
      </c>
      <c r="C33" s="12">
        <v>84182200</v>
      </c>
      <c r="D33" s="12">
        <v>80956148.200000003</v>
      </c>
      <c r="E33" s="21">
        <f t="shared" si="0"/>
        <v>96.167774422621406</v>
      </c>
    </row>
    <row r="34" spans="1:5" ht="25.5" x14ac:dyDescent="0.2">
      <c r="A34" s="7" t="s">
        <v>59</v>
      </c>
      <c r="B34" s="11" t="s">
        <v>60</v>
      </c>
      <c r="C34" s="12">
        <v>76348100</v>
      </c>
      <c r="D34" s="12">
        <v>74804921.120000005</v>
      </c>
      <c r="E34" s="21">
        <f t="shared" si="0"/>
        <v>97.978759288050384</v>
      </c>
    </row>
    <row r="35" spans="1:5" ht="25.5" x14ac:dyDescent="0.2">
      <c r="A35" s="7" t="s">
        <v>61</v>
      </c>
      <c r="B35" s="11" t="s">
        <v>62</v>
      </c>
      <c r="C35" s="12">
        <v>68856600</v>
      </c>
      <c r="D35" s="12">
        <v>70844037.620000005</v>
      </c>
      <c r="E35" s="21">
        <f t="shared" si="0"/>
        <v>102.88634295042161</v>
      </c>
    </row>
    <row r="36" spans="1:5" ht="25.5" x14ac:dyDescent="0.2">
      <c r="A36" s="7" t="s">
        <v>61</v>
      </c>
      <c r="B36" s="11" t="s">
        <v>63</v>
      </c>
      <c r="C36" s="12">
        <v>68856600</v>
      </c>
      <c r="D36" s="12">
        <v>70844037.620000005</v>
      </c>
      <c r="E36" s="21">
        <f t="shared" si="0"/>
        <v>102.88634295042161</v>
      </c>
    </row>
    <row r="37" spans="1:5" ht="25.5" x14ac:dyDescent="0.2">
      <c r="A37" s="7" t="s">
        <v>64</v>
      </c>
      <c r="B37" s="11" t="s">
        <v>65</v>
      </c>
      <c r="C37" s="12">
        <v>7491500</v>
      </c>
      <c r="D37" s="12">
        <v>3960883.5</v>
      </c>
      <c r="E37" s="21">
        <f t="shared" si="0"/>
        <v>52.871701261429621</v>
      </c>
    </row>
    <row r="38" spans="1:5" ht="51" x14ac:dyDescent="0.2">
      <c r="A38" s="7" t="s">
        <v>66</v>
      </c>
      <c r="B38" s="11" t="s">
        <v>67</v>
      </c>
      <c r="C38" s="12">
        <v>7491500</v>
      </c>
      <c r="D38" s="12">
        <v>3960883.5</v>
      </c>
      <c r="E38" s="21">
        <f t="shared" si="0"/>
        <v>52.871701261429621</v>
      </c>
    </row>
    <row r="39" spans="1:5" x14ac:dyDescent="0.2">
      <c r="A39" s="7" t="s">
        <v>68</v>
      </c>
      <c r="B39" s="11" t="s">
        <v>69</v>
      </c>
      <c r="C39" s="12">
        <v>500</v>
      </c>
      <c r="D39" s="12">
        <v>897</v>
      </c>
      <c r="E39" s="21">
        <f t="shared" si="0"/>
        <v>179.4</v>
      </c>
    </row>
    <row r="40" spans="1:5" x14ac:dyDescent="0.2">
      <c r="A40" s="7" t="s">
        <v>68</v>
      </c>
      <c r="B40" s="11" t="s">
        <v>70</v>
      </c>
      <c r="C40" s="12">
        <v>500</v>
      </c>
      <c r="D40" s="12">
        <v>897</v>
      </c>
      <c r="E40" s="21">
        <f t="shared" si="0"/>
        <v>179.4</v>
      </c>
    </row>
    <row r="41" spans="1:5" x14ac:dyDescent="0.2">
      <c r="A41" s="7" t="s">
        <v>71</v>
      </c>
      <c r="B41" s="11" t="s">
        <v>72</v>
      </c>
      <c r="C41" s="12">
        <v>34600</v>
      </c>
      <c r="D41" s="12">
        <v>132720.71</v>
      </c>
      <c r="E41" s="21">
        <f t="shared" si="0"/>
        <v>383.5858670520231</v>
      </c>
    </row>
    <row r="42" spans="1:5" x14ac:dyDescent="0.2">
      <c r="A42" s="7" t="s">
        <v>71</v>
      </c>
      <c r="B42" s="11" t="s">
        <v>73</v>
      </c>
      <c r="C42" s="12">
        <v>34600</v>
      </c>
      <c r="D42" s="12">
        <v>132720.71</v>
      </c>
      <c r="E42" s="21">
        <f t="shared" si="0"/>
        <v>383.5858670520231</v>
      </c>
    </row>
    <row r="43" spans="1:5" ht="25.5" x14ac:dyDescent="0.2">
      <c r="A43" s="7" t="s">
        <v>74</v>
      </c>
      <c r="B43" s="11" t="s">
        <v>75</v>
      </c>
      <c r="C43" s="12">
        <v>7799000</v>
      </c>
      <c r="D43" s="12">
        <v>6017609.3700000001</v>
      </c>
      <c r="E43" s="21">
        <f t="shared" si="0"/>
        <v>77.158730221823305</v>
      </c>
    </row>
    <row r="44" spans="1:5" ht="25.5" x14ac:dyDescent="0.2">
      <c r="A44" s="7" t="s">
        <v>76</v>
      </c>
      <c r="B44" s="11" t="s">
        <v>77</v>
      </c>
      <c r="C44" s="12">
        <v>7799000</v>
      </c>
      <c r="D44" s="12">
        <v>6017609.3700000001</v>
      </c>
      <c r="E44" s="21">
        <f t="shared" si="0"/>
        <v>77.158730221823305</v>
      </c>
    </row>
    <row r="45" spans="1:5" x14ac:dyDescent="0.2">
      <c r="A45" s="7" t="s">
        <v>78</v>
      </c>
      <c r="B45" s="11" t="s">
        <v>79</v>
      </c>
      <c r="C45" s="12">
        <v>2024000</v>
      </c>
      <c r="D45" s="12">
        <v>1425115.06</v>
      </c>
      <c r="E45" s="21">
        <f t="shared" si="0"/>
        <v>70.410823122529649</v>
      </c>
    </row>
    <row r="46" spans="1:5" ht="25.5" x14ac:dyDescent="0.2">
      <c r="A46" s="7" t="s">
        <v>80</v>
      </c>
      <c r="B46" s="11" t="s">
        <v>81</v>
      </c>
      <c r="C46" s="12">
        <v>2024000</v>
      </c>
      <c r="D46" s="12">
        <v>1425115.06</v>
      </c>
      <c r="E46" s="21">
        <f t="shared" si="0"/>
        <v>70.410823122529649</v>
      </c>
    </row>
    <row r="47" spans="1:5" ht="38.25" x14ac:dyDescent="0.2">
      <c r="A47" s="7" t="s">
        <v>82</v>
      </c>
      <c r="B47" s="11" t="s">
        <v>83</v>
      </c>
      <c r="C47" s="12">
        <v>2024000</v>
      </c>
      <c r="D47" s="12">
        <v>1425115.06</v>
      </c>
      <c r="E47" s="21">
        <f t="shared" si="0"/>
        <v>70.410823122529649</v>
      </c>
    </row>
    <row r="48" spans="1:5" ht="25.5" x14ac:dyDescent="0.2">
      <c r="A48" s="7" t="s">
        <v>84</v>
      </c>
      <c r="B48" s="11" t="s">
        <v>85</v>
      </c>
      <c r="C48" s="12">
        <v>22686200</v>
      </c>
      <c r="D48" s="12">
        <v>16179668.26</v>
      </c>
      <c r="E48" s="21">
        <f t="shared" si="0"/>
        <v>71.319428815755828</v>
      </c>
    </row>
    <row r="49" spans="1:5" ht="25.5" x14ac:dyDescent="0.2">
      <c r="A49" s="7" t="s">
        <v>86</v>
      </c>
      <c r="B49" s="11" t="s">
        <v>87</v>
      </c>
      <c r="C49" s="12">
        <v>3359000</v>
      </c>
      <c r="D49" s="12">
        <v>2475746.16</v>
      </c>
      <c r="E49" s="21">
        <f t="shared" si="0"/>
        <v>73.704857398035131</v>
      </c>
    </row>
    <row r="50" spans="1:5" ht="25.5" x14ac:dyDescent="0.2">
      <c r="A50" s="7" t="s">
        <v>88</v>
      </c>
      <c r="B50" s="11" t="s">
        <v>89</v>
      </c>
      <c r="C50" s="12">
        <v>3359000</v>
      </c>
      <c r="D50" s="12">
        <v>2475746.16</v>
      </c>
      <c r="E50" s="21">
        <f t="shared" si="0"/>
        <v>73.704857398035131</v>
      </c>
    </row>
    <row r="51" spans="1:5" ht="63.75" x14ac:dyDescent="0.2">
      <c r="A51" s="7" t="s">
        <v>90</v>
      </c>
      <c r="B51" s="11" t="s">
        <v>91</v>
      </c>
      <c r="C51" s="12">
        <v>12718700</v>
      </c>
      <c r="D51" s="12">
        <v>7095406.3700000001</v>
      </c>
      <c r="E51" s="21">
        <f t="shared" si="0"/>
        <v>55.787198141319472</v>
      </c>
    </row>
    <row r="52" spans="1:5" ht="51" x14ac:dyDescent="0.2">
      <c r="A52" s="7" t="s">
        <v>92</v>
      </c>
      <c r="B52" s="11" t="s">
        <v>93</v>
      </c>
      <c r="C52" s="12">
        <v>6402000</v>
      </c>
      <c r="D52" s="12">
        <v>3304224.15</v>
      </c>
      <c r="E52" s="21">
        <f t="shared" si="0"/>
        <v>51.612373477038425</v>
      </c>
    </row>
    <row r="53" spans="1:5" ht="63.75" x14ac:dyDescent="0.2">
      <c r="A53" s="7" t="s">
        <v>94</v>
      </c>
      <c r="B53" s="11" t="s">
        <v>95</v>
      </c>
      <c r="C53" s="12">
        <v>6402000</v>
      </c>
      <c r="D53" s="12">
        <v>3304224.15</v>
      </c>
      <c r="E53" s="21">
        <f t="shared" si="0"/>
        <v>51.612373477038425</v>
      </c>
    </row>
    <row r="54" spans="1:5" ht="51" x14ac:dyDescent="0.2">
      <c r="A54" s="7" t="s">
        <v>96</v>
      </c>
      <c r="B54" s="11" t="s">
        <v>97</v>
      </c>
      <c r="C54" s="12">
        <v>2716700</v>
      </c>
      <c r="D54" s="12">
        <v>485648.99</v>
      </c>
      <c r="E54" s="21">
        <f t="shared" si="0"/>
        <v>17.876430595943607</v>
      </c>
    </row>
    <row r="55" spans="1:5" ht="51" x14ac:dyDescent="0.2">
      <c r="A55" s="7" t="s">
        <v>98</v>
      </c>
      <c r="B55" s="11" t="s">
        <v>99</v>
      </c>
      <c r="C55" s="12">
        <v>2716700</v>
      </c>
      <c r="D55" s="12">
        <v>485648.99</v>
      </c>
      <c r="E55" s="21">
        <f t="shared" si="0"/>
        <v>17.876430595943607</v>
      </c>
    </row>
    <row r="56" spans="1:5" ht="63.75" x14ac:dyDescent="0.2">
      <c r="A56" s="7" t="s">
        <v>100</v>
      </c>
      <c r="B56" s="11" t="s">
        <v>101</v>
      </c>
      <c r="C56" s="12">
        <v>3600000</v>
      </c>
      <c r="D56" s="12">
        <v>3305533.23</v>
      </c>
      <c r="E56" s="21">
        <f t="shared" si="0"/>
        <v>91.820367500000003</v>
      </c>
    </row>
    <row r="57" spans="1:5" ht="51" x14ac:dyDescent="0.2">
      <c r="A57" s="7" t="s">
        <v>102</v>
      </c>
      <c r="B57" s="11" t="s">
        <v>103</v>
      </c>
      <c r="C57" s="12">
        <v>3600000</v>
      </c>
      <c r="D57" s="12">
        <v>3305533.23</v>
      </c>
      <c r="E57" s="21">
        <f t="shared" si="0"/>
        <v>91.820367500000003</v>
      </c>
    </row>
    <row r="58" spans="1:5" x14ac:dyDescent="0.2">
      <c r="A58" s="7" t="s">
        <v>104</v>
      </c>
      <c r="B58" s="11" t="s">
        <v>105</v>
      </c>
      <c r="C58" s="12">
        <v>6608500</v>
      </c>
      <c r="D58" s="12">
        <v>6608515.7300000004</v>
      </c>
      <c r="E58" s="21">
        <f t="shared" ref="E58:E111" si="1">D58*100/C58</f>
        <v>100.00023802678369</v>
      </c>
    </row>
    <row r="59" spans="1:5" ht="38.25" x14ac:dyDescent="0.2">
      <c r="A59" s="7" t="s">
        <v>106</v>
      </c>
      <c r="B59" s="11" t="s">
        <v>107</v>
      </c>
      <c r="C59" s="12">
        <v>6608500</v>
      </c>
      <c r="D59" s="12">
        <v>6608515.7300000004</v>
      </c>
      <c r="E59" s="21">
        <f t="shared" si="1"/>
        <v>100.00023802678369</v>
      </c>
    </row>
    <row r="60" spans="1:5" ht="38.25" x14ac:dyDescent="0.2">
      <c r="A60" s="7" t="s">
        <v>108</v>
      </c>
      <c r="B60" s="11" t="s">
        <v>109</v>
      </c>
      <c r="C60" s="12">
        <v>6608500</v>
      </c>
      <c r="D60" s="12">
        <v>6608515.7300000004</v>
      </c>
      <c r="E60" s="21">
        <f t="shared" si="1"/>
        <v>100.00023802678369</v>
      </c>
    </row>
    <row r="61" spans="1:5" x14ac:dyDescent="0.2">
      <c r="A61" s="7" t="s">
        <v>110</v>
      </c>
      <c r="B61" s="11" t="s">
        <v>111</v>
      </c>
      <c r="C61" s="12">
        <v>557209000</v>
      </c>
      <c r="D61" s="12">
        <v>171342187.34999999</v>
      </c>
      <c r="E61" s="21">
        <f t="shared" si="1"/>
        <v>30.75007534874706</v>
      </c>
    </row>
    <row r="62" spans="1:5" x14ac:dyDescent="0.2">
      <c r="A62" s="7" t="s">
        <v>112</v>
      </c>
      <c r="B62" s="11" t="s">
        <v>113</v>
      </c>
      <c r="C62" s="12">
        <v>557209000</v>
      </c>
      <c r="D62" s="12">
        <v>171342187.34999999</v>
      </c>
      <c r="E62" s="21">
        <f t="shared" si="1"/>
        <v>30.75007534874706</v>
      </c>
    </row>
    <row r="63" spans="1:5" ht="25.5" x14ac:dyDescent="0.2">
      <c r="A63" s="7" t="s">
        <v>114</v>
      </c>
      <c r="B63" s="11" t="s">
        <v>115</v>
      </c>
      <c r="C63" s="12">
        <v>2014000</v>
      </c>
      <c r="D63" s="12">
        <v>2523968.9700000002</v>
      </c>
      <c r="E63" s="21">
        <f t="shared" si="1"/>
        <v>125.32120009930487</v>
      </c>
    </row>
    <row r="64" spans="1:5" x14ac:dyDescent="0.2">
      <c r="A64" s="7" t="s">
        <v>116</v>
      </c>
      <c r="B64" s="11" t="s">
        <v>117</v>
      </c>
      <c r="C64" s="12">
        <v>828000</v>
      </c>
      <c r="D64" s="12">
        <v>422098.16</v>
      </c>
      <c r="E64" s="21">
        <f t="shared" si="1"/>
        <v>50.978038647342999</v>
      </c>
    </row>
    <row r="65" spans="1:5" x14ac:dyDescent="0.2">
      <c r="A65" s="7" t="s">
        <v>118</v>
      </c>
      <c r="B65" s="11" t="s">
        <v>119</v>
      </c>
      <c r="C65" s="12">
        <v>485967000</v>
      </c>
      <c r="D65" s="12">
        <v>96290615.959999993</v>
      </c>
      <c r="E65" s="21">
        <f t="shared" si="1"/>
        <v>19.814229353021911</v>
      </c>
    </row>
    <row r="66" spans="1:5" x14ac:dyDescent="0.2">
      <c r="A66" s="7" t="s">
        <v>120</v>
      </c>
      <c r="B66" s="11" t="s">
        <v>121</v>
      </c>
      <c r="C66" s="12">
        <v>485967000</v>
      </c>
      <c r="D66" s="12">
        <v>96290595.010000005</v>
      </c>
      <c r="E66" s="21">
        <f t="shared" si="1"/>
        <v>19.814225042029602</v>
      </c>
    </row>
    <row r="67" spans="1:5" x14ac:dyDescent="0.2">
      <c r="A67" s="7" t="s">
        <v>122</v>
      </c>
      <c r="B67" s="11" t="s">
        <v>123</v>
      </c>
      <c r="C67" s="13" t="s">
        <v>8</v>
      </c>
      <c r="D67" s="12">
        <v>20.95</v>
      </c>
      <c r="E67" s="21" t="e">
        <f t="shared" si="1"/>
        <v>#VALUE!</v>
      </c>
    </row>
    <row r="68" spans="1:5" ht="25.5" x14ac:dyDescent="0.2">
      <c r="A68" s="7" t="s">
        <v>124</v>
      </c>
      <c r="B68" s="11" t="s">
        <v>125</v>
      </c>
      <c r="C68" s="12">
        <v>68400000</v>
      </c>
      <c r="D68" s="12">
        <v>72105504.260000005</v>
      </c>
      <c r="E68" s="21">
        <f t="shared" si="1"/>
        <v>105.4174038888889</v>
      </c>
    </row>
    <row r="69" spans="1:5" ht="25.5" x14ac:dyDescent="0.2">
      <c r="A69" s="7" t="s">
        <v>126</v>
      </c>
      <c r="B69" s="11" t="s">
        <v>127</v>
      </c>
      <c r="C69" s="12">
        <v>3895300</v>
      </c>
      <c r="D69" s="12">
        <v>3223227.58</v>
      </c>
      <c r="E69" s="21">
        <f t="shared" si="1"/>
        <v>82.746581264600934</v>
      </c>
    </row>
    <row r="70" spans="1:5" x14ac:dyDescent="0.2">
      <c r="A70" s="7" t="s">
        <v>128</v>
      </c>
      <c r="B70" s="11" t="s">
        <v>129</v>
      </c>
      <c r="C70" s="12">
        <v>1490800</v>
      </c>
      <c r="D70" s="12">
        <v>1036232.74</v>
      </c>
      <c r="E70" s="21">
        <f t="shared" si="1"/>
        <v>69.508501475717736</v>
      </c>
    </row>
    <row r="71" spans="1:5" x14ac:dyDescent="0.2">
      <c r="A71" s="7" t="s">
        <v>130</v>
      </c>
      <c r="B71" s="11" t="s">
        <v>131</v>
      </c>
      <c r="C71" s="12">
        <v>1490800</v>
      </c>
      <c r="D71" s="12">
        <v>1036232.74</v>
      </c>
      <c r="E71" s="21">
        <f t="shared" si="1"/>
        <v>69.508501475717736</v>
      </c>
    </row>
    <row r="72" spans="1:5" ht="25.5" x14ac:dyDescent="0.2">
      <c r="A72" s="7" t="s">
        <v>132</v>
      </c>
      <c r="B72" s="11" t="s">
        <v>133</v>
      </c>
      <c r="C72" s="12">
        <v>1490800</v>
      </c>
      <c r="D72" s="12">
        <v>1036232.74</v>
      </c>
      <c r="E72" s="21">
        <f t="shared" si="1"/>
        <v>69.508501475717736</v>
      </c>
    </row>
    <row r="73" spans="1:5" x14ac:dyDescent="0.2">
      <c r="A73" s="7" t="s">
        <v>134</v>
      </c>
      <c r="B73" s="11" t="s">
        <v>135</v>
      </c>
      <c r="C73" s="12">
        <v>2404500</v>
      </c>
      <c r="D73" s="12">
        <v>2186994.84</v>
      </c>
      <c r="E73" s="21">
        <f t="shared" si="1"/>
        <v>90.954245789145347</v>
      </c>
    </row>
    <row r="74" spans="1:5" ht="25.5" x14ac:dyDescent="0.2">
      <c r="A74" s="7" t="s">
        <v>136</v>
      </c>
      <c r="B74" s="11" t="s">
        <v>137</v>
      </c>
      <c r="C74" s="12">
        <v>2000000</v>
      </c>
      <c r="D74" s="12">
        <v>871882.39</v>
      </c>
      <c r="E74" s="21">
        <f t="shared" si="1"/>
        <v>43.594119499999998</v>
      </c>
    </row>
    <row r="75" spans="1:5" ht="25.5" x14ac:dyDescent="0.2">
      <c r="A75" s="7" t="s">
        <v>138</v>
      </c>
      <c r="B75" s="11" t="s">
        <v>139</v>
      </c>
      <c r="C75" s="12">
        <v>2000000</v>
      </c>
      <c r="D75" s="12">
        <v>871882.39</v>
      </c>
      <c r="E75" s="21">
        <f t="shared" si="1"/>
        <v>43.594119499999998</v>
      </c>
    </row>
    <row r="76" spans="1:5" x14ac:dyDescent="0.2">
      <c r="A76" s="7" t="s">
        <v>140</v>
      </c>
      <c r="B76" s="11" t="s">
        <v>141</v>
      </c>
      <c r="C76" s="12">
        <v>404500</v>
      </c>
      <c r="D76" s="12">
        <v>1315112.45</v>
      </c>
      <c r="E76" s="21">
        <f t="shared" si="1"/>
        <v>325.12050679851671</v>
      </c>
    </row>
    <row r="77" spans="1:5" x14ac:dyDescent="0.2">
      <c r="A77" s="7" t="s">
        <v>142</v>
      </c>
      <c r="B77" s="11" t="s">
        <v>143</v>
      </c>
      <c r="C77" s="12">
        <v>404500</v>
      </c>
      <c r="D77" s="12">
        <v>1315112.45</v>
      </c>
      <c r="E77" s="21">
        <f t="shared" si="1"/>
        <v>325.12050679851671</v>
      </c>
    </row>
    <row r="78" spans="1:5" ht="25.5" x14ac:dyDescent="0.2">
      <c r="A78" s="7" t="s">
        <v>144</v>
      </c>
      <c r="B78" s="11" t="s">
        <v>145</v>
      </c>
      <c r="C78" s="12">
        <v>601120</v>
      </c>
      <c r="D78" s="12">
        <v>548080.65</v>
      </c>
      <c r="E78" s="21">
        <f t="shared" si="1"/>
        <v>91.176578719723182</v>
      </c>
    </row>
    <row r="79" spans="1:5" ht="51" x14ac:dyDescent="0.2">
      <c r="A79" s="7" t="s">
        <v>146</v>
      </c>
      <c r="B79" s="11" t="s">
        <v>147</v>
      </c>
      <c r="C79" s="13" t="s">
        <v>8</v>
      </c>
      <c r="D79" s="12">
        <v>160000</v>
      </c>
      <c r="E79" s="21" t="e">
        <f t="shared" si="1"/>
        <v>#VALUE!</v>
      </c>
    </row>
    <row r="80" spans="1:5" ht="63.75" x14ac:dyDescent="0.2">
      <c r="A80" s="7" t="s">
        <v>148</v>
      </c>
      <c r="B80" s="11" t="s">
        <v>149</v>
      </c>
      <c r="C80" s="13" t="s">
        <v>8</v>
      </c>
      <c r="D80" s="12">
        <v>160000</v>
      </c>
      <c r="E80" s="21" t="e">
        <f t="shared" si="1"/>
        <v>#VALUE!</v>
      </c>
    </row>
    <row r="81" spans="1:5" ht="63.75" x14ac:dyDescent="0.2">
      <c r="A81" s="7" t="s">
        <v>150</v>
      </c>
      <c r="B81" s="11" t="s">
        <v>151</v>
      </c>
      <c r="C81" s="13" t="s">
        <v>8</v>
      </c>
      <c r="D81" s="12">
        <v>160000</v>
      </c>
      <c r="E81" s="21" t="e">
        <f t="shared" si="1"/>
        <v>#VALUE!</v>
      </c>
    </row>
    <row r="82" spans="1:5" ht="25.5" x14ac:dyDescent="0.2">
      <c r="A82" s="7" t="s">
        <v>152</v>
      </c>
      <c r="B82" s="11" t="s">
        <v>153</v>
      </c>
      <c r="C82" s="12">
        <v>601120</v>
      </c>
      <c r="D82" s="12">
        <v>388080.65</v>
      </c>
      <c r="E82" s="21">
        <f t="shared" si="1"/>
        <v>64.559597085440515</v>
      </c>
    </row>
    <row r="83" spans="1:5" ht="25.5" x14ac:dyDescent="0.2">
      <c r="A83" s="7" t="s">
        <v>154</v>
      </c>
      <c r="B83" s="11" t="s">
        <v>155</v>
      </c>
      <c r="C83" s="12">
        <v>600000</v>
      </c>
      <c r="D83" s="12">
        <v>371167.58</v>
      </c>
      <c r="E83" s="21">
        <f t="shared" si="1"/>
        <v>61.861263333333333</v>
      </c>
    </row>
    <row r="84" spans="1:5" ht="38.25" x14ac:dyDescent="0.2">
      <c r="A84" s="7" t="s">
        <v>156</v>
      </c>
      <c r="B84" s="11" t="s">
        <v>157</v>
      </c>
      <c r="C84" s="12">
        <v>600000</v>
      </c>
      <c r="D84" s="12">
        <v>371167.58</v>
      </c>
      <c r="E84" s="21">
        <f t="shared" si="1"/>
        <v>61.861263333333333</v>
      </c>
    </row>
    <row r="85" spans="1:5" ht="38.25" x14ac:dyDescent="0.2">
      <c r="A85" s="7" t="s">
        <v>158</v>
      </c>
      <c r="B85" s="11" t="s">
        <v>159</v>
      </c>
      <c r="C85" s="12">
        <v>1120</v>
      </c>
      <c r="D85" s="12">
        <v>16913.07</v>
      </c>
      <c r="E85" s="21">
        <f t="shared" si="1"/>
        <v>1510.0955357142857</v>
      </c>
    </row>
    <row r="86" spans="1:5" ht="38.25" x14ac:dyDescent="0.2">
      <c r="A86" s="7" t="s">
        <v>160</v>
      </c>
      <c r="B86" s="11" t="s">
        <v>161</v>
      </c>
      <c r="C86" s="12">
        <v>1120</v>
      </c>
      <c r="D86" s="12">
        <v>16913.07</v>
      </c>
      <c r="E86" s="21">
        <f t="shared" si="1"/>
        <v>1510.0955357142857</v>
      </c>
    </row>
    <row r="87" spans="1:5" x14ac:dyDescent="0.2">
      <c r="A87" s="7" t="s">
        <v>162</v>
      </c>
      <c r="B87" s="11" t="s">
        <v>163</v>
      </c>
      <c r="C87" s="12">
        <v>1155480</v>
      </c>
      <c r="D87" s="12">
        <v>620981.41</v>
      </c>
      <c r="E87" s="21">
        <f t="shared" si="1"/>
        <v>53.742289784332051</v>
      </c>
    </row>
    <row r="88" spans="1:5" ht="25.5" x14ac:dyDescent="0.2">
      <c r="A88" s="7" t="s">
        <v>164</v>
      </c>
      <c r="B88" s="11" t="s">
        <v>165</v>
      </c>
      <c r="C88" s="12">
        <v>451300</v>
      </c>
      <c r="D88" s="12">
        <v>314123.89</v>
      </c>
      <c r="E88" s="21">
        <f t="shared" si="1"/>
        <v>69.604230002215814</v>
      </c>
    </row>
    <row r="89" spans="1:5" ht="38.25" x14ac:dyDescent="0.2">
      <c r="A89" s="7" t="s">
        <v>166</v>
      </c>
      <c r="B89" s="11" t="s">
        <v>167</v>
      </c>
      <c r="C89" s="12">
        <v>20000</v>
      </c>
      <c r="D89" s="12">
        <v>23900</v>
      </c>
      <c r="E89" s="21">
        <f t="shared" si="1"/>
        <v>119.5</v>
      </c>
    </row>
    <row r="90" spans="1:5" ht="51" x14ac:dyDescent="0.2">
      <c r="A90" s="7" t="s">
        <v>168</v>
      </c>
      <c r="B90" s="11" t="s">
        <v>169</v>
      </c>
      <c r="C90" s="12">
        <v>20000</v>
      </c>
      <c r="D90" s="12">
        <v>23900</v>
      </c>
      <c r="E90" s="21">
        <f t="shared" si="1"/>
        <v>119.5</v>
      </c>
    </row>
    <row r="91" spans="1:5" ht="51" x14ac:dyDescent="0.2">
      <c r="A91" s="7" t="s">
        <v>170</v>
      </c>
      <c r="B91" s="11" t="s">
        <v>171</v>
      </c>
      <c r="C91" s="12">
        <v>56000</v>
      </c>
      <c r="D91" s="12">
        <v>96790.55</v>
      </c>
      <c r="E91" s="21">
        <f t="shared" si="1"/>
        <v>172.84026785714286</v>
      </c>
    </row>
    <row r="92" spans="1:5" ht="76.5" x14ac:dyDescent="0.2">
      <c r="A92" s="7" t="s">
        <v>172</v>
      </c>
      <c r="B92" s="11" t="s">
        <v>173</v>
      </c>
      <c r="C92" s="12">
        <v>56000</v>
      </c>
      <c r="D92" s="12">
        <v>96790.55</v>
      </c>
      <c r="E92" s="21">
        <f t="shared" si="1"/>
        <v>172.84026785714286</v>
      </c>
    </row>
    <row r="93" spans="1:5" ht="38.25" x14ac:dyDescent="0.2">
      <c r="A93" s="7" t="s">
        <v>174</v>
      </c>
      <c r="B93" s="11" t="s">
        <v>175</v>
      </c>
      <c r="C93" s="12">
        <v>11000</v>
      </c>
      <c r="D93" s="12">
        <v>17466.79</v>
      </c>
      <c r="E93" s="21">
        <f t="shared" si="1"/>
        <v>158.78899999999999</v>
      </c>
    </row>
    <row r="94" spans="1:5" ht="51" x14ac:dyDescent="0.2">
      <c r="A94" s="7" t="s">
        <v>176</v>
      </c>
      <c r="B94" s="11" t="s">
        <v>177</v>
      </c>
      <c r="C94" s="12">
        <v>11000</v>
      </c>
      <c r="D94" s="12">
        <v>17466.79</v>
      </c>
      <c r="E94" s="21">
        <f t="shared" si="1"/>
        <v>158.78899999999999</v>
      </c>
    </row>
    <row r="95" spans="1:5" ht="51" x14ac:dyDescent="0.2">
      <c r="A95" s="7" t="s">
        <v>178</v>
      </c>
      <c r="B95" s="11" t="s">
        <v>179</v>
      </c>
      <c r="C95" s="12">
        <v>30000</v>
      </c>
      <c r="D95" s="12">
        <v>28500</v>
      </c>
      <c r="E95" s="21">
        <f t="shared" si="1"/>
        <v>95</v>
      </c>
    </row>
    <row r="96" spans="1:5" ht="63.75" x14ac:dyDescent="0.2">
      <c r="A96" s="7" t="s">
        <v>180</v>
      </c>
      <c r="B96" s="11" t="s">
        <v>181</v>
      </c>
      <c r="C96" s="12">
        <v>30000</v>
      </c>
      <c r="D96" s="12">
        <v>28500</v>
      </c>
      <c r="E96" s="21">
        <f t="shared" si="1"/>
        <v>95</v>
      </c>
    </row>
    <row r="97" spans="1:5" ht="38.25" x14ac:dyDescent="0.2">
      <c r="A97" s="7" t="s">
        <v>182</v>
      </c>
      <c r="B97" s="11" t="s">
        <v>183</v>
      </c>
      <c r="C97" s="12">
        <v>14000</v>
      </c>
      <c r="D97" s="12">
        <v>3250</v>
      </c>
      <c r="E97" s="21">
        <f t="shared" si="1"/>
        <v>23.214285714285715</v>
      </c>
    </row>
    <row r="98" spans="1:5" ht="51" x14ac:dyDescent="0.2">
      <c r="A98" s="7" t="s">
        <v>184</v>
      </c>
      <c r="B98" s="11" t="s">
        <v>185</v>
      </c>
      <c r="C98" s="12">
        <v>14000</v>
      </c>
      <c r="D98" s="12">
        <v>3250</v>
      </c>
      <c r="E98" s="21">
        <f t="shared" si="1"/>
        <v>23.214285714285715</v>
      </c>
    </row>
    <row r="99" spans="1:5" ht="51" x14ac:dyDescent="0.2">
      <c r="A99" s="7" t="s">
        <v>186</v>
      </c>
      <c r="B99" s="11" t="s">
        <v>187</v>
      </c>
      <c r="C99" s="12">
        <v>7500</v>
      </c>
      <c r="D99" s="12">
        <v>7750</v>
      </c>
      <c r="E99" s="21">
        <f t="shared" si="1"/>
        <v>103.33333333333333</v>
      </c>
    </row>
    <row r="100" spans="1:5" ht="63.75" x14ac:dyDescent="0.2">
      <c r="A100" s="7" t="s">
        <v>188</v>
      </c>
      <c r="B100" s="11" t="s">
        <v>189</v>
      </c>
      <c r="C100" s="12">
        <v>7500</v>
      </c>
      <c r="D100" s="12">
        <v>7750</v>
      </c>
      <c r="E100" s="21">
        <f t="shared" si="1"/>
        <v>103.33333333333333</v>
      </c>
    </row>
    <row r="101" spans="1:5" ht="63.75" x14ac:dyDescent="0.2">
      <c r="A101" s="7" t="s">
        <v>190</v>
      </c>
      <c r="B101" s="11" t="s">
        <v>191</v>
      </c>
      <c r="C101" s="12">
        <v>18000</v>
      </c>
      <c r="D101" s="12">
        <v>3824.98</v>
      </c>
      <c r="E101" s="21">
        <f t="shared" si="1"/>
        <v>21.24988888888889</v>
      </c>
    </row>
    <row r="102" spans="1:5" ht="102" x14ac:dyDescent="0.2">
      <c r="A102" s="7" t="s">
        <v>192</v>
      </c>
      <c r="B102" s="11" t="s">
        <v>193</v>
      </c>
      <c r="C102" s="12">
        <v>18000</v>
      </c>
      <c r="D102" s="12">
        <v>3824.98</v>
      </c>
      <c r="E102" s="21">
        <f t="shared" si="1"/>
        <v>21.24988888888889</v>
      </c>
    </row>
    <row r="103" spans="1:5" ht="38.25" x14ac:dyDescent="0.2">
      <c r="A103" s="7" t="s">
        <v>194</v>
      </c>
      <c r="B103" s="11" t="s">
        <v>195</v>
      </c>
      <c r="C103" s="12">
        <v>11000</v>
      </c>
      <c r="D103" s="12">
        <v>16458.45</v>
      </c>
      <c r="E103" s="21">
        <f t="shared" si="1"/>
        <v>149.62227272727273</v>
      </c>
    </row>
    <row r="104" spans="1:5" ht="63.75" x14ac:dyDescent="0.2">
      <c r="A104" s="7" t="s">
        <v>196</v>
      </c>
      <c r="B104" s="11" t="s">
        <v>197</v>
      </c>
      <c r="C104" s="12">
        <v>11000</v>
      </c>
      <c r="D104" s="12">
        <v>16458.45</v>
      </c>
      <c r="E104" s="21">
        <f t="shared" si="1"/>
        <v>149.62227272727273</v>
      </c>
    </row>
    <row r="105" spans="1:5" ht="38.25" x14ac:dyDescent="0.2">
      <c r="A105" s="7" t="s">
        <v>198</v>
      </c>
      <c r="B105" s="11" t="s">
        <v>199</v>
      </c>
      <c r="C105" s="12">
        <v>85000</v>
      </c>
      <c r="D105" s="12">
        <v>7097.83</v>
      </c>
      <c r="E105" s="21">
        <f t="shared" si="1"/>
        <v>8.3503882352941172</v>
      </c>
    </row>
    <row r="106" spans="1:5" ht="51" x14ac:dyDescent="0.2">
      <c r="A106" s="7" t="s">
        <v>200</v>
      </c>
      <c r="B106" s="11" t="s">
        <v>201</v>
      </c>
      <c r="C106" s="12">
        <v>85000</v>
      </c>
      <c r="D106" s="12">
        <v>7097.83</v>
      </c>
      <c r="E106" s="21">
        <f t="shared" si="1"/>
        <v>8.3503882352941172</v>
      </c>
    </row>
    <row r="107" spans="1:5" ht="51" x14ac:dyDescent="0.2">
      <c r="A107" s="7" t="s">
        <v>202</v>
      </c>
      <c r="B107" s="11" t="s">
        <v>203</v>
      </c>
      <c r="C107" s="12">
        <v>198800</v>
      </c>
      <c r="D107" s="12">
        <v>109085.29</v>
      </c>
      <c r="E107" s="21">
        <f t="shared" si="1"/>
        <v>54.871876257545274</v>
      </c>
    </row>
    <row r="108" spans="1:5" ht="63.75" x14ac:dyDescent="0.2">
      <c r="A108" s="7" t="s">
        <v>204</v>
      </c>
      <c r="B108" s="11" t="s">
        <v>205</v>
      </c>
      <c r="C108" s="12">
        <v>198800</v>
      </c>
      <c r="D108" s="12">
        <v>109085.29</v>
      </c>
      <c r="E108" s="21">
        <f t="shared" si="1"/>
        <v>54.871876257545274</v>
      </c>
    </row>
    <row r="109" spans="1:5" ht="76.5" x14ac:dyDescent="0.2">
      <c r="A109" s="7" t="s">
        <v>206</v>
      </c>
      <c r="B109" s="11" t="s">
        <v>207</v>
      </c>
      <c r="C109" s="12">
        <v>53000</v>
      </c>
      <c r="D109" s="12">
        <v>32884.879999999997</v>
      </c>
      <c r="E109" s="21">
        <f t="shared" si="1"/>
        <v>62.046943396226403</v>
      </c>
    </row>
    <row r="110" spans="1:5" ht="38.25" x14ac:dyDescent="0.2">
      <c r="A110" s="7" t="s">
        <v>208</v>
      </c>
      <c r="B110" s="11" t="s">
        <v>209</v>
      </c>
      <c r="C110" s="12">
        <v>47500</v>
      </c>
      <c r="D110" s="12">
        <v>32884.879999999997</v>
      </c>
      <c r="E110" s="21">
        <f t="shared" si="1"/>
        <v>69.23132631578946</v>
      </c>
    </row>
    <row r="111" spans="1:5" ht="51" x14ac:dyDescent="0.2">
      <c r="A111" s="7" t="s">
        <v>210</v>
      </c>
      <c r="B111" s="11" t="s">
        <v>211</v>
      </c>
      <c r="C111" s="12">
        <v>47500</v>
      </c>
      <c r="D111" s="12">
        <v>32884.879999999997</v>
      </c>
      <c r="E111" s="21">
        <f t="shared" si="1"/>
        <v>69.23132631578946</v>
      </c>
    </row>
    <row r="112" spans="1:5" ht="63.75" x14ac:dyDescent="0.2">
      <c r="A112" s="7" t="s">
        <v>212</v>
      </c>
      <c r="B112" s="11" t="s">
        <v>213</v>
      </c>
      <c r="C112" s="12">
        <v>5500</v>
      </c>
      <c r="D112" s="13" t="s">
        <v>8</v>
      </c>
      <c r="E112" s="21" t="e">
        <f t="shared" ref="E112:E158" si="2">D112*100/C112</f>
        <v>#VALUE!</v>
      </c>
    </row>
    <row r="113" spans="1:5" ht="51" x14ac:dyDescent="0.2">
      <c r="A113" s="7" t="s">
        <v>214</v>
      </c>
      <c r="B113" s="11" t="s">
        <v>215</v>
      </c>
      <c r="C113" s="12">
        <v>5500</v>
      </c>
      <c r="D113" s="13" t="s">
        <v>8</v>
      </c>
      <c r="E113" s="21" t="e">
        <f t="shared" si="2"/>
        <v>#VALUE!</v>
      </c>
    </row>
    <row r="114" spans="1:5" ht="51" x14ac:dyDescent="0.2">
      <c r="A114" s="7" t="s">
        <v>216</v>
      </c>
      <c r="B114" s="11" t="s">
        <v>217</v>
      </c>
      <c r="C114" s="12">
        <v>5000</v>
      </c>
      <c r="D114" s="13" t="s">
        <v>8</v>
      </c>
      <c r="E114" s="21" t="e">
        <f t="shared" si="2"/>
        <v>#VALUE!</v>
      </c>
    </row>
    <row r="115" spans="1:5" ht="38.25" x14ac:dyDescent="0.2">
      <c r="A115" s="7" t="s">
        <v>218</v>
      </c>
      <c r="B115" s="11" t="s">
        <v>219</v>
      </c>
      <c r="C115" s="12">
        <v>5000</v>
      </c>
      <c r="D115" s="13" t="s">
        <v>8</v>
      </c>
      <c r="E115" s="21" t="e">
        <f t="shared" si="2"/>
        <v>#VALUE!</v>
      </c>
    </row>
    <row r="116" spans="1:5" x14ac:dyDescent="0.2">
      <c r="A116" s="7" t="s">
        <v>220</v>
      </c>
      <c r="B116" s="11" t="s">
        <v>221</v>
      </c>
      <c r="C116" s="12">
        <v>13380</v>
      </c>
      <c r="D116" s="12">
        <v>3098.29</v>
      </c>
      <c r="E116" s="21">
        <f t="shared" si="2"/>
        <v>23.156128550074737</v>
      </c>
    </row>
    <row r="117" spans="1:5" ht="38.25" x14ac:dyDescent="0.2">
      <c r="A117" s="7" t="s">
        <v>222</v>
      </c>
      <c r="B117" s="11" t="s">
        <v>223</v>
      </c>
      <c r="C117" s="13" t="s">
        <v>8</v>
      </c>
      <c r="D117" s="12">
        <v>1800</v>
      </c>
      <c r="E117" s="21" t="e">
        <f t="shared" si="2"/>
        <v>#VALUE!</v>
      </c>
    </row>
    <row r="118" spans="1:5" ht="76.5" x14ac:dyDescent="0.2">
      <c r="A118" s="7" t="s">
        <v>224</v>
      </c>
      <c r="B118" s="11" t="s">
        <v>225</v>
      </c>
      <c r="C118" s="13" t="s">
        <v>8</v>
      </c>
      <c r="D118" s="12">
        <v>1800</v>
      </c>
      <c r="E118" s="21" t="e">
        <f t="shared" si="2"/>
        <v>#VALUE!</v>
      </c>
    </row>
    <row r="119" spans="1:5" ht="25.5" x14ac:dyDescent="0.2">
      <c r="A119" s="7" t="s">
        <v>226</v>
      </c>
      <c r="B119" s="11" t="s">
        <v>227</v>
      </c>
      <c r="C119" s="12">
        <v>6880</v>
      </c>
      <c r="D119" s="13" t="s">
        <v>8</v>
      </c>
      <c r="E119" s="21" t="e">
        <f t="shared" si="2"/>
        <v>#VALUE!</v>
      </c>
    </row>
    <row r="120" spans="1:5" ht="38.25" x14ac:dyDescent="0.2">
      <c r="A120" s="7" t="s">
        <v>228</v>
      </c>
      <c r="B120" s="11" t="s">
        <v>229</v>
      </c>
      <c r="C120" s="12">
        <v>6880</v>
      </c>
      <c r="D120" s="13" t="s">
        <v>8</v>
      </c>
      <c r="E120" s="21" t="e">
        <f t="shared" si="2"/>
        <v>#VALUE!</v>
      </c>
    </row>
    <row r="121" spans="1:5" ht="51" x14ac:dyDescent="0.2">
      <c r="A121" s="7" t="s">
        <v>230</v>
      </c>
      <c r="B121" s="11" t="s">
        <v>231</v>
      </c>
      <c r="C121" s="12">
        <v>6500</v>
      </c>
      <c r="D121" s="12">
        <v>1298.29</v>
      </c>
      <c r="E121" s="21">
        <f t="shared" si="2"/>
        <v>19.973692307692307</v>
      </c>
    </row>
    <row r="122" spans="1:5" ht="51" x14ac:dyDescent="0.2">
      <c r="A122" s="7" t="s">
        <v>232</v>
      </c>
      <c r="B122" s="11" t="s">
        <v>233</v>
      </c>
      <c r="C122" s="12">
        <v>6000</v>
      </c>
      <c r="D122" s="12">
        <v>1298.29</v>
      </c>
      <c r="E122" s="21">
        <f t="shared" si="2"/>
        <v>21.638166666666667</v>
      </c>
    </row>
    <row r="123" spans="1:5" ht="51" x14ac:dyDescent="0.2">
      <c r="A123" s="7" t="s">
        <v>234</v>
      </c>
      <c r="B123" s="11" t="s">
        <v>235</v>
      </c>
      <c r="C123" s="12">
        <v>500</v>
      </c>
      <c r="D123" s="13" t="s">
        <v>8</v>
      </c>
      <c r="E123" s="21" t="e">
        <f t="shared" si="2"/>
        <v>#VALUE!</v>
      </c>
    </row>
    <row r="124" spans="1:5" x14ac:dyDescent="0.2">
      <c r="A124" s="7" t="s">
        <v>236</v>
      </c>
      <c r="B124" s="11" t="s">
        <v>237</v>
      </c>
      <c r="C124" s="12">
        <v>632800</v>
      </c>
      <c r="D124" s="12">
        <v>270874.34999999998</v>
      </c>
      <c r="E124" s="21">
        <f t="shared" si="2"/>
        <v>42.805681099873574</v>
      </c>
    </row>
    <row r="125" spans="1:5" ht="114.75" x14ac:dyDescent="0.2">
      <c r="A125" s="7" t="s">
        <v>238</v>
      </c>
      <c r="B125" s="11" t="s">
        <v>239</v>
      </c>
      <c r="C125" s="12">
        <v>632800</v>
      </c>
      <c r="D125" s="12">
        <v>270874.34999999998</v>
      </c>
      <c r="E125" s="21">
        <f t="shared" si="2"/>
        <v>42.805681099873574</v>
      </c>
    </row>
    <row r="126" spans="1:5" x14ac:dyDescent="0.2">
      <c r="A126" s="7" t="s">
        <v>240</v>
      </c>
      <c r="B126" s="11" t="s">
        <v>241</v>
      </c>
      <c r="C126" s="13" t="s">
        <v>8</v>
      </c>
      <c r="D126" s="12">
        <v>24370.97</v>
      </c>
      <c r="E126" s="21" t="e">
        <f t="shared" si="2"/>
        <v>#VALUE!</v>
      </c>
    </row>
    <row r="127" spans="1:5" x14ac:dyDescent="0.2">
      <c r="A127" s="7" t="s">
        <v>242</v>
      </c>
      <c r="B127" s="11" t="s">
        <v>243</v>
      </c>
      <c r="C127" s="13" t="s">
        <v>8</v>
      </c>
      <c r="D127" s="12">
        <v>24370.97</v>
      </c>
      <c r="E127" s="21" t="e">
        <f t="shared" si="2"/>
        <v>#VALUE!</v>
      </c>
    </row>
    <row r="128" spans="1:5" ht="25.5" x14ac:dyDescent="0.2">
      <c r="A128" s="7" t="s">
        <v>244</v>
      </c>
      <c r="B128" s="11" t="s">
        <v>245</v>
      </c>
      <c r="C128" s="13" t="s">
        <v>8</v>
      </c>
      <c r="D128" s="12">
        <v>24370.97</v>
      </c>
      <c r="E128" s="21" t="e">
        <f t="shared" si="2"/>
        <v>#VALUE!</v>
      </c>
    </row>
    <row r="129" spans="1:5" x14ac:dyDescent="0.2">
      <c r="A129" s="7" t="s">
        <v>246</v>
      </c>
      <c r="B129" s="11" t="s">
        <v>247</v>
      </c>
      <c r="C129" s="12">
        <v>7989481216.7200003</v>
      </c>
      <c r="D129" s="12">
        <v>5465176447.7600002</v>
      </c>
      <c r="E129" s="21">
        <f t="shared" si="2"/>
        <v>68.404647304542664</v>
      </c>
    </row>
    <row r="130" spans="1:5" ht="25.5" x14ac:dyDescent="0.2">
      <c r="A130" s="7" t="s">
        <v>248</v>
      </c>
      <c r="B130" s="11" t="s">
        <v>249</v>
      </c>
      <c r="C130" s="12">
        <v>7995425255.6099997</v>
      </c>
      <c r="D130" s="12">
        <v>5470799199.4099998</v>
      </c>
      <c r="E130" s="21">
        <f t="shared" si="2"/>
        <v>68.424117848783681</v>
      </c>
    </row>
    <row r="131" spans="1:5" x14ac:dyDescent="0.2">
      <c r="A131" s="7" t="s">
        <v>250</v>
      </c>
      <c r="B131" s="11" t="s">
        <v>251</v>
      </c>
      <c r="C131" s="12">
        <v>2719868000</v>
      </c>
      <c r="D131" s="12">
        <v>1528267500</v>
      </c>
      <c r="E131" s="21">
        <f t="shared" si="2"/>
        <v>56.189031967727843</v>
      </c>
    </row>
    <row r="132" spans="1:5" x14ac:dyDescent="0.2">
      <c r="A132" s="7" t="s">
        <v>252</v>
      </c>
      <c r="B132" s="11" t="s">
        <v>253</v>
      </c>
      <c r="C132" s="12">
        <v>2173561200</v>
      </c>
      <c r="D132" s="12">
        <v>1418537000</v>
      </c>
      <c r="E132" s="21">
        <f t="shared" si="2"/>
        <v>65.263264728869842</v>
      </c>
    </row>
    <row r="133" spans="1:5" ht="25.5" x14ac:dyDescent="0.2">
      <c r="A133" s="7" t="s">
        <v>254</v>
      </c>
      <c r="B133" s="11" t="s">
        <v>255</v>
      </c>
      <c r="C133" s="12">
        <v>2173561200</v>
      </c>
      <c r="D133" s="12">
        <v>1418537000</v>
      </c>
      <c r="E133" s="21">
        <f t="shared" si="2"/>
        <v>65.263264728869842</v>
      </c>
    </row>
    <row r="134" spans="1:5" ht="25.5" x14ac:dyDescent="0.2">
      <c r="A134" s="7" t="s">
        <v>256</v>
      </c>
      <c r="B134" s="11" t="s">
        <v>257</v>
      </c>
      <c r="C134" s="12">
        <v>422860000</v>
      </c>
      <c r="D134" s="13" t="s">
        <v>8</v>
      </c>
      <c r="E134" s="21" t="e">
        <f t="shared" si="2"/>
        <v>#VALUE!</v>
      </c>
    </row>
    <row r="135" spans="1:5" ht="25.5" x14ac:dyDescent="0.2">
      <c r="A135" s="7" t="s">
        <v>258</v>
      </c>
      <c r="B135" s="11" t="s">
        <v>259</v>
      </c>
      <c r="C135" s="12">
        <v>422860000</v>
      </c>
      <c r="D135" s="13" t="s">
        <v>8</v>
      </c>
      <c r="E135" s="21" t="e">
        <f t="shared" si="2"/>
        <v>#VALUE!</v>
      </c>
    </row>
    <row r="136" spans="1:5" x14ac:dyDescent="0.2">
      <c r="A136" s="7" t="s">
        <v>260</v>
      </c>
      <c r="B136" s="11" t="s">
        <v>261</v>
      </c>
      <c r="C136" s="12">
        <v>123446800</v>
      </c>
      <c r="D136" s="12">
        <v>109730500</v>
      </c>
      <c r="E136" s="21">
        <f t="shared" si="2"/>
        <v>88.888897889617226</v>
      </c>
    </row>
    <row r="137" spans="1:5" x14ac:dyDescent="0.2">
      <c r="A137" s="7" t="s">
        <v>262</v>
      </c>
      <c r="B137" s="11" t="s">
        <v>263</v>
      </c>
      <c r="C137" s="12">
        <v>123446800</v>
      </c>
      <c r="D137" s="12">
        <v>109730500</v>
      </c>
      <c r="E137" s="21">
        <f t="shared" si="2"/>
        <v>88.888897889617226</v>
      </c>
    </row>
    <row r="138" spans="1:5" ht="25.5" x14ac:dyDescent="0.2">
      <c r="A138" s="7" t="s">
        <v>264</v>
      </c>
      <c r="B138" s="11" t="s">
        <v>265</v>
      </c>
      <c r="C138" s="12">
        <v>758680114.98000002</v>
      </c>
      <c r="D138" s="12">
        <v>532413841.74000001</v>
      </c>
      <c r="E138" s="21">
        <f t="shared" si="2"/>
        <v>70.176327443883949</v>
      </c>
    </row>
    <row r="139" spans="1:5" ht="38.25" x14ac:dyDescent="0.2">
      <c r="A139" s="7" t="s">
        <v>266</v>
      </c>
      <c r="B139" s="11" t="s">
        <v>267</v>
      </c>
      <c r="C139" s="12">
        <v>12968200</v>
      </c>
      <c r="D139" s="12">
        <v>7301462.3799999999</v>
      </c>
      <c r="E139" s="21">
        <f t="shared" si="2"/>
        <v>56.302820591909438</v>
      </c>
    </row>
    <row r="140" spans="1:5" ht="38.25" x14ac:dyDescent="0.2">
      <c r="A140" s="7" t="s">
        <v>268</v>
      </c>
      <c r="B140" s="11" t="s">
        <v>269</v>
      </c>
      <c r="C140" s="12">
        <v>12968200</v>
      </c>
      <c r="D140" s="12">
        <v>7301462.3799999999</v>
      </c>
      <c r="E140" s="21">
        <f t="shared" si="2"/>
        <v>56.302820591909438</v>
      </c>
    </row>
    <row r="141" spans="1:5" ht="25.5" x14ac:dyDescent="0.2">
      <c r="A141" s="7" t="s">
        <v>270</v>
      </c>
      <c r="B141" s="11" t="s">
        <v>271</v>
      </c>
      <c r="C141" s="12">
        <v>1237059.2</v>
      </c>
      <c r="D141" s="12">
        <v>1237059.2</v>
      </c>
      <c r="E141" s="21">
        <f t="shared" si="2"/>
        <v>100</v>
      </c>
    </row>
    <row r="142" spans="1:5" ht="25.5" x14ac:dyDescent="0.2">
      <c r="A142" s="7" t="s">
        <v>272</v>
      </c>
      <c r="B142" s="11" t="s">
        <v>273</v>
      </c>
      <c r="C142" s="12">
        <v>1237059.2</v>
      </c>
      <c r="D142" s="12">
        <v>1237059.2</v>
      </c>
      <c r="E142" s="21">
        <f t="shared" si="2"/>
        <v>100</v>
      </c>
    </row>
    <row r="143" spans="1:5" x14ac:dyDescent="0.2">
      <c r="A143" s="7" t="s">
        <v>274</v>
      </c>
      <c r="B143" s="11" t="s">
        <v>275</v>
      </c>
      <c r="C143" s="12">
        <v>277000</v>
      </c>
      <c r="D143" s="12">
        <v>277000</v>
      </c>
      <c r="E143" s="21">
        <f t="shared" si="2"/>
        <v>100</v>
      </c>
    </row>
    <row r="144" spans="1:5" ht="25.5" x14ac:dyDescent="0.2">
      <c r="A144" s="7" t="s">
        <v>276</v>
      </c>
      <c r="B144" s="11" t="s">
        <v>277</v>
      </c>
      <c r="C144" s="12">
        <v>277000</v>
      </c>
      <c r="D144" s="12">
        <v>277000</v>
      </c>
      <c r="E144" s="21">
        <f t="shared" si="2"/>
        <v>100</v>
      </c>
    </row>
    <row r="145" spans="1:5" x14ac:dyDescent="0.2">
      <c r="A145" s="7" t="s">
        <v>278</v>
      </c>
      <c r="B145" s="11" t="s">
        <v>279</v>
      </c>
      <c r="C145" s="12">
        <v>744197855.77999997</v>
      </c>
      <c r="D145" s="12">
        <v>523598320.16000003</v>
      </c>
      <c r="E145" s="21">
        <f t="shared" si="2"/>
        <v>70.357407790595175</v>
      </c>
    </row>
    <row r="146" spans="1:5" x14ac:dyDescent="0.2">
      <c r="A146" s="7" t="s">
        <v>280</v>
      </c>
      <c r="B146" s="11" t="s">
        <v>281</v>
      </c>
      <c r="C146" s="12">
        <v>744197855.77999997</v>
      </c>
      <c r="D146" s="12">
        <v>523598320.16000003</v>
      </c>
      <c r="E146" s="21">
        <f t="shared" si="2"/>
        <v>70.357407790595175</v>
      </c>
    </row>
    <row r="147" spans="1:5" x14ac:dyDescent="0.2">
      <c r="A147" s="7" t="s">
        <v>282</v>
      </c>
      <c r="B147" s="11" t="s">
        <v>283</v>
      </c>
      <c r="C147" s="12">
        <v>4444127273</v>
      </c>
      <c r="D147" s="12">
        <v>3361833834.21</v>
      </c>
      <c r="E147" s="21">
        <f t="shared" si="2"/>
        <v>75.64665968579699</v>
      </c>
    </row>
    <row r="148" spans="1:5" ht="25.5" x14ac:dyDescent="0.2">
      <c r="A148" s="7" t="s">
        <v>284</v>
      </c>
      <c r="B148" s="11" t="s">
        <v>285</v>
      </c>
      <c r="C148" s="12">
        <v>4434651125</v>
      </c>
      <c r="D148" s="12">
        <v>3353131322.21</v>
      </c>
      <c r="E148" s="21">
        <f t="shared" si="2"/>
        <v>75.612065700207708</v>
      </c>
    </row>
    <row r="149" spans="1:5" ht="25.5" x14ac:dyDescent="0.2">
      <c r="A149" s="7" t="s">
        <v>286</v>
      </c>
      <c r="B149" s="11" t="s">
        <v>287</v>
      </c>
      <c r="C149" s="12">
        <v>4434651125</v>
      </c>
      <c r="D149" s="12">
        <v>3353131322.21</v>
      </c>
      <c r="E149" s="21">
        <f t="shared" si="2"/>
        <v>75.612065700207708</v>
      </c>
    </row>
    <row r="150" spans="1:5" ht="51" x14ac:dyDescent="0.2">
      <c r="A150" s="7" t="s">
        <v>288</v>
      </c>
      <c r="B150" s="11" t="s">
        <v>289</v>
      </c>
      <c r="C150" s="12">
        <v>1218400</v>
      </c>
      <c r="D150" s="12">
        <v>1020000</v>
      </c>
      <c r="E150" s="21">
        <f t="shared" si="2"/>
        <v>83.716349310571246</v>
      </c>
    </row>
    <row r="151" spans="1:5" ht="51" x14ac:dyDescent="0.2">
      <c r="A151" s="7" t="s">
        <v>290</v>
      </c>
      <c r="B151" s="11" t="s">
        <v>291</v>
      </c>
      <c r="C151" s="12">
        <v>1218400</v>
      </c>
      <c r="D151" s="12">
        <v>1020000</v>
      </c>
      <c r="E151" s="21">
        <f t="shared" si="2"/>
        <v>83.716349310571246</v>
      </c>
    </row>
    <row r="152" spans="1:5" ht="38.25" x14ac:dyDescent="0.2">
      <c r="A152" s="7" t="s">
        <v>292</v>
      </c>
      <c r="B152" s="11" t="s">
        <v>293</v>
      </c>
      <c r="C152" s="12">
        <v>6486348</v>
      </c>
      <c r="D152" s="12">
        <v>6486348</v>
      </c>
      <c r="E152" s="21">
        <f t="shared" si="2"/>
        <v>100</v>
      </c>
    </row>
    <row r="153" spans="1:5" ht="38.25" x14ac:dyDescent="0.2">
      <c r="A153" s="7" t="s">
        <v>294</v>
      </c>
      <c r="B153" s="11" t="s">
        <v>295</v>
      </c>
      <c r="C153" s="12">
        <v>6486348</v>
      </c>
      <c r="D153" s="12">
        <v>6486348</v>
      </c>
      <c r="E153" s="21">
        <f t="shared" si="2"/>
        <v>100</v>
      </c>
    </row>
    <row r="154" spans="1:5" ht="38.25" x14ac:dyDescent="0.2">
      <c r="A154" s="7" t="s">
        <v>296</v>
      </c>
      <c r="B154" s="11" t="s">
        <v>297</v>
      </c>
      <c r="C154" s="12">
        <v>1771400</v>
      </c>
      <c r="D154" s="12">
        <v>1196164</v>
      </c>
      <c r="E154" s="21">
        <f t="shared" si="2"/>
        <v>67.526476233487642</v>
      </c>
    </row>
    <row r="155" spans="1:5" ht="38.25" x14ac:dyDescent="0.2">
      <c r="A155" s="7" t="s">
        <v>298</v>
      </c>
      <c r="B155" s="11" t="s">
        <v>299</v>
      </c>
      <c r="C155" s="12">
        <v>1771400</v>
      </c>
      <c r="D155" s="12">
        <v>1196164</v>
      </c>
      <c r="E155" s="21">
        <f t="shared" si="2"/>
        <v>67.526476233487642</v>
      </c>
    </row>
    <row r="156" spans="1:5" x14ac:dyDescent="0.2">
      <c r="A156" s="7" t="s">
        <v>300</v>
      </c>
      <c r="B156" s="11" t="s">
        <v>301</v>
      </c>
      <c r="C156" s="12">
        <v>72749867.629999995</v>
      </c>
      <c r="D156" s="12">
        <v>48284023.460000001</v>
      </c>
      <c r="E156" s="21">
        <f t="shared" si="2"/>
        <v>66.369912458904636</v>
      </c>
    </row>
    <row r="157" spans="1:5" ht="38.25" x14ac:dyDescent="0.2">
      <c r="A157" s="7" t="s">
        <v>302</v>
      </c>
      <c r="B157" s="11" t="s">
        <v>303</v>
      </c>
      <c r="C157" s="12">
        <v>18960259</v>
      </c>
      <c r="D157" s="12">
        <v>12406107</v>
      </c>
      <c r="E157" s="21">
        <f t="shared" si="2"/>
        <v>65.432159972076334</v>
      </c>
    </row>
    <row r="158" spans="1:5" ht="51" x14ac:dyDescent="0.2">
      <c r="A158" s="7" t="s">
        <v>304</v>
      </c>
      <c r="B158" s="11" t="s">
        <v>305</v>
      </c>
      <c r="C158" s="12">
        <v>18960259</v>
      </c>
      <c r="D158" s="12">
        <v>12406107</v>
      </c>
      <c r="E158" s="21">
        <f t="shared" si="2"/>
        <v>65.432159972076334</v>
      </c>
    </row>
    <row r="159" spans="1:5" ht="51" x14ac:dyDescent="0.2">
      <c r="A159" s="7" t="s">
        <v>306</v>
      </c>
      <c r="B159" s="11" t="s">
        <v>307</v>
      </c>
      <c r="C159" s="12">
        <v>3013956.63</v>
      </c>
      <c r="D159" s="12">
        <v>1671675.28</v>
      </c>
      <c r="E159" s="21">
        <f t="shared" ref="E159:E185" si="3">D159*100/C159</f>
        <v>55.464476939072611</v>
      </c>
    </row>
    <row r="160" spans="1:5" ht="51" x14ac:dyDescent="0.2">
      <c r="A160" s="7" t="s">
        <v>308</v>
      </c>
      <c r="B160" s="11" t="s">
        <v>309</v>
      </c>
      <c r="C160" s="12">
        <v>3013956.63</v>
      </c>
      <c r="D160" s="12">
        <v>1671675.28</v>
      </c>
      <c r="E160" s="21">
        <f t="shared" si="3"/>
        <v>55.464476939072611</v>
      </c>
    </row>
    <row r="161" spans="1:5" ht="76.5" x14ac:dyDescent="0.2">
      <c r="A161" s="7" t="s">
        <v>310</v>
      </c>
      <c r="B161" s="11" t="s">
        <v>311</v>
      </c>
      <c r="C161" s="12">
        <v>31536100</v>
      </c>
      <c r="D161" s="12">
        <v>26513741.18</v>
      </c>
      <c r="E161" s="21">
        <f t="shared" si="3"/>
        <v>84.07425515520309</v>
      </c>
    </row>
    <row r="162" spans="1:5" ht="89.25" x14ac:dyDescent="0.2">
      <c r="A162" s="7" t="s">
        <v>312</v>
      </c>
      <c r="B162" s="11" t="s">
        <v>313</v>
      </c>
      <c r="C162" s="12">
        <v>31536100</v>
      </c>
      <c r="D162" s="12">
        <v>26513741.18</v>
      </c>
      <c r="E162" s="21">
        <f t="shared" si="3"/>
        <v>84.07425515520309</v>
      </c>
    </row>
    <row r="163" spans="1:5" ht="25.5" x14ac:dyDescent="0.2">
      <c r="A163" s="7" t="s">
        <v>314</v>
      </c>
      <c r="B163" s="11" t="s">
        <v>315</v>
      </c>
      <c r="C163" s="12">
        <v>200000</v>
      </c>
      <c r="D163" s="12">
        <v>200000</v>
      </c>
      <c r="E163" s="21">
        <f t="shared" si="3"/>
        <v>100</v>
      </c>
    </row>
    <row r="164" spans="1:5" ht="25.5" x14ac:dyDescent="0.2">
      <c r="A164" s="7" t="s">
        <v>316</v>
      </c>
      <c r="B164" s="11" t="s">
        <v>317</v>
      </c>
      <c r="C164" s="12">
        <v>200000</v>
      </c>
      <c r="D164" s="12">
        <v>200000</v>
      </c>
      <c r="E164" s="21">
        <f t="shared" si="3"/>
        <v>100</v>
      </c>
    </row>
    <row r="165" spans="1:5" x14ac:dyDescent="0.2">
      <c r="A165" s="7" t="s">
        <v>318</v>
      </c>
      <c r="B165" s="11" t="s">
        <v>319</v>
      </c>
      <c r="C165" s="12">
        <v>19039552</v>
      </c>
      <c r="D165" s="12">
        <v>7492500</v>
      </c>
      <c r="E165" s="21">
        <f t="shared" si="3"/>
        <v>39.352291482488667</v>
      </c>
    </row>
    <row r="166" spans="1:5" ht="25.5" x14ac:dyDescent="0.2">
      <c r="A166" s="7" t="s">
        <v>320</v>
      </c>
      <c r="B166" s="11" t="s">
        <v>321</v>
      </c>
      <c r="C166" s="12">
        <v>19039552</v>
      </c>
      <c r="D166" s="12">
        <v>7492500</v>
      </c>
      <c r="E166" s="21">
        <f t="shared" si="3"/>
        <v>39.352291482488667</v>
      </c>
    </row>
    <row r="167" spans="1:5" x14ac:dyDescent="0.2">
      <c r="A167" s="7" t="s">
        <v>322</v>
      </c>
      <c r="B167" s="11" t="s">
        <v>323</v>
      </c>
      <c r="C167" s="13" t="s">
        <v>8</v>
      </c>
      <c r="D167" s="12">
        <v>184609.36</v>
      </c>
      <c r="E167" s="21" t="e">
        <f t="shared" si="3"/>
        <v>#VALUE!</v>
      </c>
    </row>
    <row r="168" spans="1:5" x14ac:dyDescent="0.2">
      <c r="A168" s="7" t="s">
        <v>324</v>
      </c>
      <c r="B168" s="11" t="s">
        <v>325</v>
      </c>
      <c r="C168" s="13" t="s">
        <v>8</v>
      </c>
      <c r="D168" s="12">
        <v>184609.36</v>
      </c>
      <c r="E168" s="21" t="e">
        <f t="shared" si="3"/>
        <v>#VALUE!</v>
      </c>
    </row>
    <row r="169" spans="1:5" ht="25.5" x14ac:dyDescent="0.2">
      <c r="A169" s="7" t="s">
        <v>326</v>
      </c>
      <c r="B169" s="11" t="s">
        <v>327</v>
      </c>
      <c r="C169" s="13" t="s">
        <v>8</v>
      </c>
      <c r="D169" s="12">
        <v>3550.18</v>
      </c>
      <c r="E169" s="21" t="e">
        <f t="shared" si="3"/>
        <v>#VALUE!</v>
      </c>
    </row>
    <row r="170" spans="1:5" x14ac:dyDescent="0.2">
      <c r="A170" s="7" t="s">
        <v>324</v>
      </c>
      <c r="B170" s="11" t="s">
        <v>328</v>
      </c>
      <c r="C170" s="13" t="s">
        <v>8</v>
      </c>
      <c r="D170" s="12">
        <v>181059.18</v>
      </c>
      <c r="E170" s="21" t="e">
        <f t="shared" si="3"/>
        <v>#VALUE!</v>
      </c>
    </row>
    <row r="171" spans="1:5" ht="63.75" x14ac:dyDescent="0.2">
      <c r="A171" s="7" t="s">
        <v>329</v>
      </c>
      <c r="B171" s="11" t="s">
        <v>330</v>
      </c>
      <c r="C171" s="13" t="s">
        <v>8</v>
      </c>
      <c r="D171" s="12">
        <v>-23165.35</v>
      </c>
      <c r="E171" s="21" t="e">
        <f t="shared" si="3"/>
        <v>#VALUE!</v>
      </c>
    </row>
    <row r="172" spans="1:5" ht="63.75" x14ac:dyDescent="0.2">
      <c r="A172" s="7" t="s">
        <v>331</v>
      </c>
      <c r="B172" s="11" t="s">
        <v>332</v>
      </c>
      <c r="C172" s="13" t="s">
        <v>8</v>
      </c>
      <c r="D172" s="12">
        <v>-23165.35</v>
      </c>
      <c r="E172" s="21" t="e">
        <f t="shared" si="3"/>
        <v>#VALUE!</v>
      </c>
    </row>
    <row r="173" spans="1:5" ht="51" x14ac:dyDescent="0.2">
      <c r="A173" s="7" t="s">
        <v>333</v>
      </c>
      <c r="B173" s="11" t="s">
        <v>334</v>
      </c>
      <c r="C173" s="12">
        <v>14865511.550000001</v>
      </c>
      <c r="D173" s="12">
        <v>14891361.18</v>
      </c>
      <c r="E173" s="21">
        <f t="shared" si="3"/>
        <v>100.17388994595345</v>
      </c>
    </row>
    <row r="174" spans="1:5" ht="63.75" x14ac:dyDescent="0.2">
      <c r="A174" s="7" t="s">
        <v>335</v>
      </c>
      <c r="B174" s="11" t="s">
        <v>336</v>
      </c>
      <c r="C174" s="12">
        <v>14865511.550000001</v>
      </c>
      <c r="D174" s="12">
        <v>14891361.18</v>
      </c>
      <c r="E174" s="21">
        <f t="shared" si="3"/>
        <v>100.17388994595345</v>
      </c>
    </row>
    <row r="175" spans="1:5" ht="51" x14ac:dyDescent="0.2">
      <c r="A175" s="7" t="s">
        <v>337</v>
      </c>
      <c r="B175" s="11" t="s">
        <v>338</v>
      </c>
      <c r="C175" s="12">
        <v>14865511.550000001</v>
      </c>
      <c r="D175" s="12">
        <v>14891361.18</v>
      </c>
      <c r="E175" s="21">
        <f t="shared" si="3"/>
        <v>100.17388994595345</v>
      </c>
    </row>
    <row r="176" spans="1:5" ht="25.5" x14ac:dyDescent="0.2">
      <c r="A176" s="7" t="s">
        <v>339</v>
      </c>
      <c r="B176" s="11" t="s">
        <v>340</v>
      </c>
      <c r="C176" s="12">
        <v>14850810.75</v>
      </c>
      <c r="D176" s="12">
        <v>14876660.380000001</v>
      </c>
      <c r="E176" s="21">
        <f t="shared" si="3"/>
        <v>100.17406207940533</v>
      </c>
    </row>
    <row r="177" spans="1:5" ht="25.5" x14ac:dyDescent="0.2">
      <c r="A177" s="7" t="s">
        <v>341</v>
      </c>
      <c r="B177" s="11" t="s">
        <v>342</v>
      </c>
      <c r="C177" s="13" t="s">
        <v>8</v>
      </c>
      <c r="D177" s="12">
        <v>165</v>
      </c>
      <c r="E177" s="21" t="e">
        <f t="shared" si="3"/>
        <v>#VALUE!</v>
      </c>
    </row>
    <row r="178" spans="1:5" ht="25.5" x14ac:dyDescent="0.2">
      <c r="A178" s="7" t="s">
        <v>343</v>
      </c>
      <c r="B178" s="11" t="s">
        <v>344</v>
      </c>
      <c r="C178" s="12">
        <v>14850810.75</v>
      </c>
      <c r="D178" s="12">
        <v>14876495.380000001</v>
      </c>
      <c r="E178" s="21">
        <f t="shared" si="3"/>
        <v>100.17295102895308</v>
      </c>
    </row>
    <row r="179" spans="1:5" ht="38.25" x14ac:dyDescent="0.2">
      <c r="A179" s="7" t="s">
        <v>345</v>
      </c>
      <c r="B179" s="11" t="s">
        <v>346</v>
      </c>
      <c r="C179" s="12">
        <v>14700.8</v>
      </c>
      <c r="D179" s="12">
        <v>14700.8</v>
      </c>
      <c r="E179" s="21">
        <f t="shared" si="3"/>
        <v>100</v>
      </c>
    </row>
    <row r="180" spans="1:5" ht="38.25" x14ac:dyDescent="0.2">
      <c r="A180" s="7" t="s">
        <v>347</v>
      </c>
      <c r="B180" s="11" t="s">
        <v>348</v>
      </c>
      <c r="C180" s="12">
        <v>-20809550.440000001</v>
      </c>
      <c r="D180" s="12">
        <v>-20675556.84</v>
      </c>
      <c r="E180" s="21">
        <f t="shared" si="3"/>
        <v>99.356095652396036</v>
      </c>
    </row>
    <row r="181" spans="1:5" ht="38.25" x14ac:dyDescent="0.2">
      <c r="A181" s="7" t="s">
        <v>349</v>
      </c>
      <c r="B181" s="11" t="s">
        <v>350</v>
      </c>
      <c r="C181" s="12">
        <v>-20809550.440000001</v>
      </c>
      <c r="D181" s="12">
        <v>-20675556.84</v>
      </c>
      <c r="E181" s="21">
        <f t="shared" si="3"/>
        <v>99.356095652396036</v>
      </c>
    </row>
    <row r="182" spans="1:5" ht="38.25" x14ac:dyDescent="0.2">
      <c r="A182" s="7" t="s">
        <v>351</v>
      </c>
      <c r="B182" s="11" t="s">
        <v>352</v>
      </c>
      <c r="C182" s="12">
        <v>-10971.76</v>
      </c>
      <c r="D182" s="12">
        <v>-10971.76</v>
      </c>
      <c r="E182" s="21">
        <f t="shared" si="3"/>
        <v>100</v>
      </c>
    </row>
    <row r="183" spans="1:5" ht="51" x14ac:dyDescent="0.2">
      <c r="A183" s="7" t="s">
        <v>353</v>
      </c>
      <c r="B183" s="11" t="s">
        <v>354</v>
      </c>
      <c r="C183" s="12">
        <v>-98.03</v>
      </c>
      <c r="D183" s="12">
        <v>-98.03</v>
      </c>
      <c r="E183" s="21">
        <f t="shared" si="3"/>
        <v>100</v>
      </c>
    </row>
    <row r="184" spans="1:5" ht="89.25" x14ac:dyDescent="0.2">
      <c r="A184" s="7" t="s">
        <v>355</v>
      </c>
      <c r="B184" s="11" t="s">
        <v>356</v>
      </c>
      <c r="C184" s="12">
        <v>-202792.68</v>
      </c>
      <c r="D184" s="12">
        <v>-202792.68</v>
      </c>
      <c r="E184" s="21">
        <f t="shared" si="3"/>
        <v>100</v>
      </c>
    </row>
    <row r="185" spans="1:5" ht="38.25" x14ac:dyDescent="0.2">
      <c r="A185" s="7" t="s">
        <v>357</v>
      </c>
      <c r="B185" s="11" t="s">
        <v>358</v>
      </c>
      <c r="C185" s="12">
        <v>-20595687.969999999</v>
      </c>
      <c r="D185" s="12">
        <v>-20461694.370000001</v>
      </c>
      <c r="E185" s="21">
        <f t="shared" si="3"/>
        <v>99.349409448253553</v>
      </c>
    </row>
  </sheetData>
  <autoFilter ref="A7:E185" xr:uid="{00000000-0001-0000-0100-000000000000}"/>
  <mergeCells count="5">
    <mergeCell ref="A4:C4"/>
    <mergeCell ref="A5:B5"/>
    <mergeCell ref="A3:B3"/>
    <mergeCell ref="A1:B1"/>
    <mergeCell ref="A2:B2"/>
  </mergeCells>
  <pageMargins left="0.196850393700787" right="0.196850393700787" top="0.196850393700787" bottom="0.45657244094488197" header="0.196850393700787" footer="0.196850393700787"/>
  <pageSetup paperSize="8" orientation="landscape" horizontalDpi="300" verticalDpi="300" r:id="rId1"/>
  <headerFooter alignWithMargins="0">
    <oddFooter>&amp;L&amp;"Arial,Regular"&amp;8 - 1 -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419"/>
  <sheetViews>
    <sheetView showGridLines="0" workbookViewId="0">
      <selection activeCell="L9" sqref="L9"/>
    </sheetView>
  </sheetViews>
  <sheetFormatPr defaultRowHeight="12.75" x14ac:dyDescent="0.2"/>
  <cols>
    <col min="1" max="1" width="61.140625" style="8" customWidth="1"/>
    <col min="2" max="2" width="25.140625" style="8" customWidth="1"/>
    <col min="3" max="3" width="18.140625" style="8" customWidth="1"/>
    <col min="4" max="4" width="18" style="8" customWidth="1"/>
    <col min="5" max="5" width="11.5703125" style="8" customWidth="1"/>
    <col min="6" max="6" width="0.140625" style="8" customWidth="1"/>
    <col min="7" max="16384" width="9.140625" style="8"/>
  </cols>
  <sheetData>
    <row r="2" spans="1:5" ht="14.25" customHeight="1" x14ac:dyDescent="0.2">
      <c r="A2" s="6" t="s">
        <v>359</v>
      </c>
      <c r="B2" s="2"/>
      <c r="C2" s="2"/>
    </row>
    <row r="3" spans="1:5" x14ac:dyDescent="0.2">
      <c r="A3" s="6"/>
      <c r="B3" s="22"/>
      <c r="C3" s="22"/>
      <c r="D3" s="29" t="s">
        <v>913</v>
      </c>
      <c r="E3" s="29"/>
    </row>
    <row r="4" spans="1:5" ht="38.25" x14ac:dyDescent="0.2">
      <c r="A4" s="9" t="s">
        <v>3</v>
      </c>
      <c r="B4" s="9" t="s">
        <v>360</v>
      </c>
      <c r="C4" s="9" t="s">
        <v>911</v>
      </c>
      <c r="D4" s="9" t="s">
        <v>2</v>
      </c>
      <c r="E4" s="9" t="s">
        <v>912</v>
      </c>
    </row>
    <row r="5" spans="1:5" x14ac:dyDescent="0.2">
      <c r="A5" s="10" t="s">
        <v>5</v>
      </c>
      <c r="B5" s="10">
        <v>2</v>
      </c>
      <c r="C5" s="10">
        <v>3</v>
      </c>
      <c r="D5" s="10">
        <v>4</v>
      </c>
      <c r="E5" s="10">
        <v>5</v>
      </c>
    </row>
    <row r="6" spans="1:5" ht="25.5" x14ac:dyDescent="0.2">
      <c r="A6" s="26" t="s">
        <v>361</v>
      </c>
      <c r="B6" s="27" t="s">
        <v>7</v>
      </c>
      <c r="C6" s="19">
        <v>9775326435.6800003</v>
      </c>
      <c r="D6" s="19">
        <v>6502012091.6199999</v>
      </c>
      <c r="E6" s="20">
        <f>D6*100/C6</f>
        <v>66.514526490773918</v>
      </c>
    </row>
    <row r="7" spans="1:5" x14ac:dyDescent="0.2">
      <c r="A7" s="7" t="s">
        <v>362</v>
      </c>
      <c r="B7" s="15" t="s">
        <v>363</v>
      </c>
      <c r="C7" s="12">
        <v>746548699.12</v>
      </c>
      <c r="D7" s="12">
        <v>447401065.10000002</v>
      </c>
      <c r="E7" s="21">
        <f t="shared" ref="E7:E65" si="0">D7*100/C7</f>
        <v>59.929253862122785</v>
      </c>
    </row>
    <row r="8" spans="1:5" ht="25.5" x14ac:dyDescent="0.2">
      <c r="A8" s="7" t="s">
        <v>364</v>
      </c>
      <c r="B8" s="15" t="s">
        <v>365</v>
      </c>
      <c r="C8" s="12">
        <v>5215502</v>
      </c>
      <c r="D8" s="12">
        <v>3143485.81</v>
      </c>
      <c r="E8" s="21">
        <f t="shared" si="0"/>
        <v>60.271970176600448</v>
      </c>
    </row>
    <row r="9" spans="1:5" ht="51" x14ac:dyDescent="0.2">
      <c r="A9" s="7" t="s">
        <v>366</v>
      </c>
      <c r="B9" s="15" t="s">
        <v>367</v>
      </c>
      <c r="C9" s="12">
        <v>5215502</v>
      </c>
      <c r="D9" s="12">
        <v>3143485.81</v>
      </c>
      <c r="E9" s="21">
        <f t="shared" si="0"/>
        <v>60.271970176600448</v>
      </c>
    </row>
    <row r="10" spans="1:5" ht="25.5" x14ac:dyDescent="0.2">
      <c r="A10" s="7" t="s">
        <v>368</v>
      </c>
      <c r="B10" s="15" t="s">
        <v>369</v>
      </c>
      <c r="C10" s="12">
        <v>5215502</v>
      </c>
      <c r="D10" s="12">
        <v>3143485.81</v>
      </c>
      <c r="E10" s="21">
        <f t="shared" si="0"/>
        <v>60.271970176600448</v>
      </c>
    </row>
    <row r="11" spans="1:5" x14ac:dyDescent="0.2">
      <c r="A11" s="7" t="s">
        <v>370</v>
      </c>
      <c r="B11" s="15" t="s">
        <v>371</v>
      </c>
      <c r="C11" s="12">
        <v>3968957</v>
      </c>
      <c r="D11" s="12">
        <v>2460924.9900000002</v>
      </c>
      <c r="E11" s="21">
        <f t="shared" si="0"/>
        <v>62.004324813798696</v>
      </c>
    </row>
    <row r="12" spans="1:5" ht="25.5" x14ac:dyDescent="0.2">
      <c r="A12" s="7" t="s">
        <v>372</v>
      </c>
      <c r="B12" s="15" t="s">
        <v>373</v>
      </c>
      <c r="C12" s="12">
        <v>47920</v>
      </c>
      <c r="D12" s="13" t="s">
        <v>8</v>
      </c>
      <c r="E12" s="13" t="s">
        <v>8</v>
      </c>
    </row>
    <row r="13" spans="1:5" ht="38.25" x14ac:dyDescent="0.2">
      <c r="A13" s="7" t="s">
        <v>374</v>
      </c>
      <c r="B13" s="15" t="s">
        <v>375</v>
      </c>
      <c r="C13" s="12">
        <v>1198625</v>
      </c>
      <c r="D13" s="12">
        <v>682560.82</v>
      </c>
      <c r="E13" s="21">
        <f t="shared" si="0"/>
        <v>56.945318177077901</v>
      </c>
    </row>
    <row r="14" spans="1:5" ht="38.25" x14ac:dyDescent="0.2">
      <c r="A14" s="7" t="s">
        <v>376</v>
      </c>
      <c r="B14" s="15" t="s">
        <v>377</v>
      </c>
      <c r="C14" s="12">
        <v>53442733.100000001</v>
      </c>
      <c r="D14" s="12">
        <v>29649605.940000001</v>
      </c>
      <c r="E14" s="21">
        <f t="shared" si="0"/>
        <v>55.479209651424057</v>
      </c>
    </row>
    <row r="15" spans="1:5" ht="51" x14ac:dyDescent="0.2">
      <c r="A15" s="7" t="s">
        <v>366</v>
      </c>
      <c r="B15" s="15" t="s">
        <v>378</v>
      </c>
      <c r="C15" s="12">
        <v>39173352</v>
      </c>
      <c r="D15" s="12">
        <v>21598198.829999998</v>
      </c>
      <c r="E15" s="21">
        <f t="shared" si="0"/>
        <v>55.13492649288731</v>
      </c>
    </row>
    <row r="16" spans="1:5" ht="25.5" x14ac:dyDescent="0.2">
      <c r="A16" s="7" t="s">
        <v>368</v>
      </c>
      <c r="B16" s="15" t="s">
        <v>379</v>
      </c>
      <c r="C16" s="12">
        <v>39173352</v>
      </c>
      <c r="D16" s="12">
        <v>21598198.829999998</v>
      </c>
      <c r="E16" s="21">
        <f t="shared" si="0"/>
        <v>55.13492649288731</v>
      </c>
    </row>
    <row r="17" spans="1:5" x14ac:dyDescent="0.2">
      <c r="A17" s="7" t="s">
        <v>370</v>
      </c>
      <c r="B17" s="15" t="s">
        <v>380</v>
      </c>
      <c r="C17" s="12">
        <v>25846687</v>
      </c>
      <c r="D17" s="12">
        <v>15061412.48</v>
      </c>
      <c r="E17" s="21">
        <f t="shared" si="0"/>
        <v>58.272120059332941</v>
      </c>
    </row>
    <row r="18" spans="1:5" ht="25.5" x14ac:dyDescent="0.2">
      <c r="A18" s="7" t="s">
        <v>372</v>
      </c>
      <c r="B18" s="15" t="s">
        <v>381</v>
      </c>
      <c r="C18" s="12">
        <v>1358935</v>
      </c>
      <c r="D18" s="12">
        <v>438071</v>
      </c>
      <c r="E18" s="21">
        <f t="shared" si="0"/>
        <v>32.236346845139764</v>
      </c>
    </row>
    <row r="19" spans="1:5" ht="25.5" x14ac:dyDescent="0.2">
      <c r="A19" s="7" t="s">
        <v>382</v>
      </c>
      <c r="B19" s="15" t="s">
        <v>383</v>
      </c>
      <c r="C19" s="12">
        <v>4162030</v>
      </c>
      <c r="D19" s="12">
        <v>1843400.29</v>
      </c>
      <c r="E19" s="21">
        <f t="shared" si="0"/>
        <v>44.290893866694859</v>
      </c>
    </row>
    <row r="20" spans="1:5" ht="38.25" x14ac:dyDescent="0.2">
      <c r="A20" s="7" t="s">
        <v>374</v>
      </c>
      <c r="B20" s="15" t="s">
        <v>384</v>
      </c>
      <c r="C20" s="12">
        <v>7805700</v>
      </c>
      <c r="D20" s="12">
        <v>4255315.0599999996</v>
      </c>
      <c r="E20" s="21">
        <f t="shared" si="0"/>
        <v>54.515483044441872</v>
      </c>
    </row>
    <row r="21" spans="1:5" ht="25.5" x14ac:dyDescent="0.2">
      <c r="A21" s="7" t="s">
        <v>385</v>
      </c>
      <c r="B21" s="15" t="s">
        <v>386</v>
      </c>
      <c r="C21" s="12">
        <v>13862343.1</v>
      </c>
      <c r="D21" s="12">
        <v>8004369.1100000003</v>
      </c>
      <c r="E21" s="21">
        <f t="shared" si="0"/>
        <v>57.741819346543231</v>
      </c>
    </row>
    <row r="22" spans="1:5" ht="25.5" x14ac:dyDescent="0.2">
      <c r="A22" s="7" t="s">
        <v>387</v>
      </c>
      <c r="B22" s="15" t="s">
        <v>388</v>
      </c>
      <c r="C22" s="12">
        <v>13862343.1</v>
      </c>
      <c r="D22" s="12">
        <v>8004369.1100000003</v>
      </c>
      <c r="E22" s="21">
        <f t="shared" si="0"/>
        <v>57.741819346543231</v>
      </c>
    </row>
    <row r="23" spans="1:5" ht="25.5" x14ac:dyDescent="0.2">
      <c r="A23" s="7" t="s">
        <v>389</v>
      </c>
      <c r="B23" s="15" t="s">
        <v>390</v>
      </c>
      <c r="C23" s="12">
        <v>1135619</v>
      </c>
      <c r="D23" s="12">
        <v>831448.88</v>
      </c>
      <c r="E23" s="21">
        <f t="shared" si="0"/>
        <v>73.215478078475257</v>
      </c>
    </row>
    <row r="24" spans="1:5" x14ac:dyDescent="0.2">
      <c r="A24" s="7" t="s">
        <v>391</v>
      </c>
      <c r="B24" s="15" t="s">
        <v>392</v>
      </c>
      <c r="C24" s="12">
        <v>12726724.1</v>
      </c>
      <c r="D24" s="12">
        <v>7172920.2300000004</v>
      </c>
      <c r="E24" s="21">
        <f t="shared" si="0"/>
        <v>56.361088475234567</v>
      </c>
    </row>
    <row r="25" spans="1:5" x14ac:dyDescent="0.2">
      <c r="A25" s="7" t="s">
        <v>394</v>
      </c>
      <c r="B25" s="15" t="s">
        <v>395</v>
      </c>
      <c r="C25" s="12">
        <v>400000</v>
      </c>
      <c r="D25" s="12">
        <v>40000</v>
      </c>
      <c r="E25" s="21">
        <f t="shared" si="0"/>
        <v>10</v>
      </c>
    </row>
    <row r="26" spans="1:5" x14ac:dyDescent="0.2">
      <c r="A26" s="7" t="s">
        <v>396</v>
      </c>
      <c r="B26" s="15" t="s">
        <v>397</v>
      </c>
      <c r="C26" s="12">
        <v>400000</v>
      </c>
      <c r="D26" s="12">
        <v>40000</v>
      </c>
      <c r="E26" s="21">
        <f t="shared" si="0"/>
        <v>10</v>
      </c>
    </row>
    <row r="27" spans="1:5" x14ac:dyDescent="0.2">
      <c r="A27" s="7" t="s">
        <v>398</v>
      </c>
      <c r="B27" s="15" t="s">
        <v>399</v>
      </c>
      <c r="C27" s="12">
        <v>7038</v>
      </c>
      <c r="D27" s="12">
        <v>7038</v>
      </c>
      <c r="E27" s="21">
        <f t="shared" si="0"/>
        <v>100</v>
      </c>
    </row>
    <row r="28" spans="1:5" x14ac:dyDescent="0.2">
      <c r="A28" s="7" t="s">
        <v>400</v>
      </c>
      <c r="B28" s="15" t="s">
        <v>401</v>
      </c>
      <c r="C28" s="12">
        <v>7038</v>
      </c>
      <c r="D28" s="12">
        <v>7038</v>
      </c>
      <c r="E28" s="21">
        <f t="shared" si="0"/>
        <v>100</v>
      </c>
    </row>
    <row r="29" spans="1:5" x14ac:dyDescent="0.2">
      <c r="A29" s="7" t="s">
        <v>402</v>
      </c>
      <c r="B29" s="15" t="s">
        <v>403</v>
      </c>
      <c r="C29" s="12">
        <v>7038</v>
      </c>
      <c r="D29" s="12">
        <v>7038</v>
      </c>
      <c r="E29" s="21">
        <f t="shared" si="0"/>
        <v>100</v>
      </c>
    </row>
    <row r="30" spans="1:5" ht="38.25" x14ac:dyDescent="0.2">
      <c r="A30" s="7" t="s">
        <v>405</v>
      </c>
      <c r="B30" s="15" t="s">
        <v>406</v>
      </c>
      <c r="C30" s="12">
        <v>292388065</v>
      </c>
      <c r="D30" s="12">
        <v>172438925.55000001</v>
      </c>
      <c r="E30" s="21">
        <f t="shared" si="0"/>
        <v>58.976047996350331</v>
      </c>
    </row>
    <row r="31" spans="1:5" ht="51" x14ac:dyDescent="0.2">
      <c r="A31" s="7" t="s">
        <v>366</v>
      </c>
      <c r="B31" s="15" t="s">
        <v>407</v>
      </c>
      <c r="C31" s="12">
        <v>200563693</v>
      </c>
      <c r="D31" s="12">
        <v>130646889.48</v>
      </c>
      <c r="E31" s="21">
        <f t="shared" si="0"/>
        <v>65.139850351678561</v>
      </c>
    </row>
    <row r="32" spans="1:5" ht="25.5" x14ac:dyDescent="0.2">
      <c r="A32" s="7" t="s">
        <v>368</v>
      </c>
      <c r="B32" s="15" t="s">
        <v>408</v>
      </c>
      <c r="C32" s="12">
        <v>200563693</v>
      </c>
      <c r="D32" s="12">
        <v>130646889.48</v>
      </c>
      <c r="E32" s="21">
        <f t="shared" si="0"/>
        <v>65.139850351678561</v>
      </c>
    </row>
    <row r="33" spans="1:5" x14ac:dyDescent="0.2">
      <c r="A33" s="7" t="s">
        <v>370</v>
      </c>
      <c r="B33" s="15" t="s">
        <v>409</v>
      </c>
      <c r="C33" s="12">
        <v>148099865</v>
      </c>
      <c r="D33" s="12">
        <v>98698980.879999995</v>
      </c>
      <c r="E33" s="21">
        <f t="shared" si="0"/>
        <v>66.643531970809022</v>
      </c>
    </row>
    <row r="34" spans="1:5" ht="25.5" x14ac:dyDescent="0.2">
      <c r="A34" s="7" t="s">
        <v>372</v>
      </c>
      <c r="B34" s="15" t="s">
        <v>410</v>
      </c>
      <c r="C34" s="12">
        <v>7737670</v>
      </c>
      <c r="D34" s="12">
        <v>4692719.63</v>
      </c>
      <c r="E34" s="21">
        <f t="shared" si="0"/>
        <v>60.647709581825019</v>
      </c>
    </row>
    <row r="35" spans="1:5" ht="38.25" x14ac:dyDescent="0.2">
      <c r="A35" s="7" t="s">
        <v>374</v>
      </c>
      <c r="B35" s="15" t="s">
        <v>411</v>
      </c>
      <c r="C35" s="12">
        <v>44726158</v>
      </c>
      <c r="D35" s="12">
        <v>27255188.969999999</v>
      </c>
      <c r="E35" s="21">
        <f t="shared" si="0"/>
        <v>60.937916844992586</v>
      </c>
    </row>
    <row r="36" spans="1:5" ht="25.5" x14ac:dyDescent="0.2">
      <c r="A36" s="7" t="s">
        <v>385</v>
      </c>
      <c r="B36" s="15" t="s">
        <v>412</v>
      </c>
      <c r="C36" s="12">
        <v>88206294</v>
      </c>
      <c r="D36" s="12">
        <v>39798197.07</v>
      </c>
      <c r="E36" s="21">
        <f t="shared" si="0"/>
        <v>45.11945266626892</v>
      </c>
    </row>
    <row r="37" spans="1:5" ht="25.5" x14ac:dyDescent="0.2">
      <c r="A37" s="7" t="s">
        <v>387</v>
      </c>
      <c r="B37" s="15" t="s">
        <v>413</v>
      </c>
      <c r="C37" s="12">
        <v>88206294</v>
      </c>
      <c r="D37" s="12">
        <v>39798197.07</v>
      </c>
      <c r="E37" s="21">
        <f t="shared" si="0"/>
        <v>45.11945266626892</v>
      </c>
    </row>
    <row r="38" spans="1:5" ht="25.5" x14ac:dyDescent="0.2">
      <c r="A38" s="7" t="s">
        <v>389</v>
      </c>
      <c r="B38" s="15" t="s">
        <v>414</v>
      </c>
      <c r="C38" s="12">
        <v>2582137</v>
      </c>
      <c r="D38" s="12">
        <v>1497534.98</v>
      </c>
      <c r="E38" s="21">
        <f t="shared" si="0"/>
        <v>57.995953739092855</v>
      </c>
    </row>
    <row r="39" spans="1:5" x14ac:dyDescent="0.2">
      <c r="A39" s="7" t="s">
        <v>391</v>
      </c>
      <c r="B39" s="15" t="s">
        <v>415</v>
      </c>
      <c r="C39" s="12">
        <v>35171500</v>
      </c>
      <c r="D39" s="12">
        <v>13110829.93</v>
      </c>
      <c r="E39" s="21">
        <f t="shared" si="0"/>
        <v>37.27685748404248</v>
      </c>
    </row>
    <row r="40" spans="1:5" x14ac:dyDescent="0.2">
      <c r="A40" s="7" t="s">
        <v>393</v>
      </c>
      <c r="B40" s="15" t="s">
        <v>416</v>
      </c>
      <c r="C40" s="12">
        <v>50452657</v>
      </c>
      <c r="D40" s="12">
        <v>25189832.16</v>
      </c>
      <c r="E40" s="21">
        <f t="shared" si="0"/>
        <v>49.927662204192735</v>
      </c>
    </row>
    <row r="41" spans="1:5" x14ac:dyDescent="0.2">
      <c r="A41" s="7" t="s">
        <v>394</v>
      </c>
      <c r="B41" s="15" t="s">
        <v>417</v>
      </c>
      <c r="C41" s="12">
        <v>895470</v>
      </c>
      <c r="D41" s="12">
        <v>695470</v>
      </c>
      <c r="E41" s="21">
        <f t="shared" si="0"/>
        <v>77.665360090231943</v>
      </c>
    </row>
    <row r="42" spans="1:5" ht="25.5" x14ac:dyDescent="0.2">
      <c r="A42" s="7" t="s">
        <v>418</v>
      </c>
      <c r="B42" s="15" t="s">
        <v>419</v>
      </c>
      <c r="C42" s="12">
        <v>695470</v>
      </c>
      <c r="D42" s="12">
        <v>695470</v>
      </c>
      <c r="E42" s="21">
        <f t="shared" si="0"/>
        <v>100</v>
      </c>
    </row>
    <row r="43" spans="1:5" ht="25.5" x14ac:dyDescent="0.2">
      <c r="A43" s="7" t="s">
        <v>420</v>
      </c>
      <c r="B43" s="15" t="s">
        <v>421</v>
      </c>
      <c r="C43" s="12">
        <v>695470</v>
      </c>
      <c r="D43" s="12">
        <v>695470</v>
      </c>
      <c r="E43" s="21">
        <f t="shared" si="0"/>
        <v>100</v>
      </c>
    </row>
    <row r="44" spans="1:5" x14ac:dyDescent="0.2">
      <c r="A44" s="7" t="s">
        <v>396</v>
      </c>
      <c r="B44" s="15" t="s">
        <v>422</v>
      </c>
      <c r="C44" s="12">
        <v>200000</v>
      </c>
      <c r="D44" s="13" t="s">
        <v>8</v>
      </c>
      <c r="E44" s="13" t="s">
        <v>8</v>
      </c>
    </row>
    <row r="45" spans="1:5" x14ac:dyDescent="0.2">
      <c r="A45" s="7" t="s">
        <v>398</v>
      </c>
      <c r="B45" s="15" t="s">
        <v>424</v>
      </c>
      <c r="C45" s="12">
        <v>2722608</v>
      </c>
      <c r="D45" s="12">
        <v>1298369</v>
      </c>
      <c r="E45" s="21">
        <f t="shared" si="0"/>
        <v>47.688429623361131</v>
      </c>
    </row>
    <row r="46" spans="1:5" x14ac:dyDescent="0.2">
      <c r="A46" s="7" t="s">
        <v>425</v>
      </c>
      <c r="B46" s="15" t="s">
        <v>426</v>
      </c>
      <c r="C46" s="12">
        <v>100000</v>
      </c>
      <c r="D46" s="12">
        <v>20000</v>
      </c>
      <c r="E46" s="21">
        <f t="shared" si="0"/>
        <v>20</v>
      </c>
    </row>
    <row r="47" spans="1:5" ht="25.5" x14ac:dyDescent="0.2">
      <c r="A47" s="7" t="s">
        <v>427</v>
      </c>
      <c r="B47" s="15" t="s">
        <v>428</v>
      </c>
      <c r="C47" s="12">
        <v>100000</v>
      </c>
      <c r="D47" s="12">
        <v>20000</v>
      </c>
      <c r="E47" s="21">
        <f t="shared" si="0"/>
        <v>20</v>
      </c>
    </row>
    <row r="48" spans="1:5" x14ac:dyDescent="0.2">
      <c r="A48" s="7" t="s">
        <v>400</v>
      </c>
      <c r="B48" s="15" t="s">
        <v>429</v>
      </c>
      <c r="C48" s="12">
        <v>2622608</v>
      </c>
      <c r="D48" s="12">
        <v>1278369</v>
      </c>
      <c r="E48" s="21">
        <f t="shared" si="0"/>
        <v>48.744188990501058</v>
      </c>
    </row>
    <row r="49" spans="1:5" x14ac:dyDescent="0.2">
      <c r="A49" s="7" t="s">
        <v>430</v>
      </c>
      <c r="B49" s="15" t="s">
        <v>431</v>
      </c>
      <c r="C49" s="12">
        <v>98333</v>
      </c>
      <c r="D49" s="13" t="s">
        <v>8</v>
      </c>
      <c r="E49" s="13" t="s">
        <v>8</v>
      </c>
    </row>
    <row r="50" spans="1:5" x14ac:dyDescent="0.2">
      <c r="A50" s="7" t="s">
        <v>404</v>
      </c>
      <c r="B50" s="15" t="s">
        <v>432</v>
      </c>
      <c r="C50" s="12">
        <v>2524275</v>
      </c>
      <c r="D50" s="12">
        <v>1278369</v>
      </c>
      <c r="E50" s="21">
        <f t="shared" si="0"/>
        <v>50.643016311614225</v>
      </c>
    </row>
    <row r="51" spans="1:5" ht="25.5" x14ac:dyDescent="0.2">
      <c r="A51" s="7" t="s">
        <v>433</v>
      </c>
      <c r="B51" s="15" t="s">
        <v>434</v>
      </c>
      <c r="C51" s="12">
        <v>75468501.290000007</v>
      </c>
      <c r="D51" s="12">
        <v>47465541.590000004</v>
      </c>
      <c r="E51" s="21">
        <f t="shared" si="0"/>
        <v>62.894506686446476</v>
      </c>
    </row>
    <row r="52" spans="1:5" ht="51" x14ac:dyDescent="0.2">
      <c r="A52" s="7" t="s">
        <v>366</v>
      </c>
      <c r="B52" s="15" t="s">
        <v>435</v>
      </c>
      <c r="C52" s="12">
        <v>72481228.290000007</v>
      </c>
      <c r="D52" s="12">
        <v>46236600.850000001</v>
      </c>
      <c r="E52" s="21">
        <f t="shared" si="0"/>
        <v>63.791138672492821</v>
      </c>
    </row>
    <row r="53" spans="1:5" ht="25.5" x14ac:dyDescent="0.2">
      <c r="A53" s="7" t="s">
        <v>368</v>
      </c>
      <c r="B53" s="15" t="s">
        <v>436</v>
      </c>
      <c r="C53" s="12">
        <v>72481228.290000007</v>
      </c>
      <c r="D53" s="12">
        <v>46236600.850000001</v>
      </c>
      <c r="E53" s="21">
        <f t="shared" si="0"/>
        <v>63.791138672492821</v>
      </c>
    </row>
    <row r="54" spans="1:5" x14ac:dyDescent="0.2">
      <c r="A54" s="7" t="s">
        <v>370</v>
      </c>
      <c r="B54" s="15" t="s">
        <v>437</v>
      </c>
      <c r="C54" s="12">
        <v>53014726</v>
      </c>
      <c r="D54" s="12">
        <v>34774837.689999998</v>
      </c>
      <c r="E54" s="21">
        <f t="shared" si="0"/>
        <v>65.594675883074444</v>
      </c>
    </row>
    <row r="55" spans="1:5" ht="25.5" x14ac:dyDescent="0.2">
      <c r="A55" s="7" t="s">
        <v>372</v>
      </c>
      <c r="B55" s="15" t="s">
        <v>438</v>
      </c>
      <c r="C55" s="12">
        <v>3456057.29</v>
      </c>
      <c r="D55" s="12">
        <v>1774415.76</v>
      </c>
      <c r="E55" s="21">
        <f t="shared" si="0"/>
        <v>51.342197513166802</v>
      </c>
    </row>
    <row r="56" spans="1:5" ht="38.25" x14ac:dyDescent="0.2">
      <c r="A56" s="7" t="s">
        <v>374</v>
      </c>
      <c r="B56" s="15" t="s">
        <v>439</v>
      </c>
      <c r="C56" s="12">
        <v>16010445</v>
      </c>
      <c r="D56" s="12">
        <v>9687347.4000000004</v>
      </c>
      <c r="E56" s="21">
        <f t="shared" si="0"/>
        <v>60.506421901452455</v>
      </c>
    </row>
    <row r="57" spans="1:5" ht="25.5" x14ac:dyDescent="0.2">
      <c r="A57" s="7" t="s">
        <v>385</v>
      </c>
      <c r="B57" s="15" t="s">
        <v>440</v>
      </c>
      <c r="C57" s="12">
        <v>2959273</v>
      </c>
      <c r="D57" s="12">
        <v>1203940.74</v>
      </c>
      <c r="E57" s="21">
        <f t="shared" si="0"/>
        <v>40.683665886858023</v>
      </c>
    </row>
    <row r="58" spans="1:5" ht="25.5" x14ac:dyDescent="0.2">
      <c r="A58" s="7" t="s">
        <v>387</v>
      </c>
      <c r="B58" s="15" t="s">
        <v>441</v>
      </c>
      <c r="C58" s="12">
        <v>2959273</v>
      </c>
      <c r="D58" s="12">
        <v>1203940.74</v>
      </c>
      <c r="E58" s="21">
        <f t="shared" si="0"/>
        <v>40.683665886858023</v>
      </c>
    </row>
    <row r="59" spans="1:5" ht="25.5" x14ac:dyDescent="0.2">
      <c r="A59" s="7" t="s">
        <v>389</v>
      </c>
      <c r="B59" s="15" t="s">
        <v>442</v>
      </c>
      <c r="C59" s="12">
        <v>1627122</v>
      </c>
      <c r="D59" s="12">
        <v>819189.24</v>
      </c>
      <c r="E59" s="21">
        <f t="shared" si="0"/>
        <v>50.345901536578083</v>
      </c>
    </row>
    <row r="60" spans="1:5" x14ac:dyDescent="0.2">
      <c r="A60" s="7" t="s">
        <v>391</v>
      </c>
      <c r="B60" s="15" t="s">
        <v>443</v>
      </c>
      <c r="C60" s="12">
        <v>1332151</v>
      </c>
      <c r="D60" s="12">
        <v>384751.5</v>
      </c>
      <c r="E60" s="21">
        <f t="shared" si="0"/>
        <v>28.881973590081003</v>
      </c>
    </row>
    <row r="61" spans="1:5" x14ac:dyDescent="0.2">
      <c r="A61" s="7" t="s">
        <v>398</v>
      </c>
      <c r="B61" s="15" t="s">
        <v>444</v>
      </c>
      <c r="C61" s="12">
        <v>28000</v>
      </c>
      <c r="D61" s="12">
        <v>25000</v>
      </c>
      <c r="E61" s="21">
        <f t="shared" si="0"/>
        <v>89.285714285714292</v>
      </c>
    </row>
    <row r="62" spans="1:5" x14ac:dyDescent="0.2">
      <c r="A62" s="7" t="s">
        <v>425</v>
      </c>
      <c r="B62" s="15" t="s">
        <v>445</v>
      </c>
      <c r="C62" s="12">
        <v>3000</v>
      </c>
      <c r="D62" s="13" t="s">
        <v>8</v>
      </c>
      <c r="E62" s="13" t="s">
        <v>8</v>
      </c>
    </row>
    <row r="63" spans="1:5" ht="25.5" x14ac:dyDescent="0.2">
      <c r="A63" s="7" t="s">
        <v>427</v>
      </c>
      <c r="B63" s="15" t="s">
        <v>446</v>
      </c>
      <c r="C63" s="12">
        <v>3000</v>
      </c>
      <c r="D63" s="13" t="s">
        <v>8</v>
      </c>
      <c r="E63" s="13" t="s">
        <v>8</v>
      </c>
    </row>
    <row r="64" spans="1:5" x14ac:dyDescent="0.2">
      <c r="A64" s="7" t="s">
        <v>400</v>
      </c>
      <c r="B64" s="15" t="s">
        <v>447</v>
      </c>
      <c r="C64" s="12">
        <v>25000</v>
      </c>
      <c r="D64" s="12">
        <v>25000</v>
      </c>
      <c r="E64" s="21">
        <f t="shared" si="0"/>
        <v>100</v>
      </c>
    </row>
    <row r="65" spans="1:5" x14ac:dyDescent="0.2">
      <c r="A65" s="7" t="s">
        <v>404</v>
      </c>
      <c r="B65" s="15" t="s">
        <v>448</v>
      </c>
      <c r="C65" s="12">
        <v>25000</v>
      </c>
      <c r="D65" s="12">
        <v>25000</v>
      </c>
      <c r="E65" s="21">
        <f t="shared" si="0"/>
        <v>100</v>
      </c>
    </row>
    <row r="66" spans="1:5" x14ac:dyDescent="0.2">
      <c r="A66" s="7" t="s">
        <v>449</v>
      </c>
      <c r="B66" s="15" t="s">
        <v>450</v>
      </c>
      <c r="C66" s="12">
        <v>5086028</v>
      </c>
      <c r="D66" s="13" t="s">
        <v>8</v>
      </c>
      <c r="E66" s="13" t="s">
        <v>8</v>
      </c>
    </row>
    <row r="67" spans="1:5" x14ac:dyDescent="0.2">
      <c r="A67" s="7" t="s">
        <v>398</v>
      </c>
      <c r="B67" s="15" t="s">
        <v>451</v>
      </c>
      <c r="C67" s="12">
        <v>5086028</v>
      </c>
      <c r="D67" s="13" t="s">
        <v>8</v>
      </c>
      <c r="E67" s="13" t="s">
        <v>8</v>
      </c>
    </row>
    <row r="68" spans="1:5" x14ac:dyDescent="0.2">
      <c r="A68" s="7" t="s">
        <v>452</v>
      </c>
      <c r="B68" s="15" t="s">
        <v>453</v>
      </c>
      <c r="C68" s="12">
        <v>5086028</v>
      </c>
      <c r="D68" s="13" t="s">
        <v>8</v>
      </c>
      <c r="E68" s="13" t="s">
        <v>8</v>
      </c>
    </row>
    <row r="69" spans="1:5" x14ac:dyDescent="0.2">
      <c r="A69" s="7" t="s">
        <v>454</v>
      </c>
      <c r="B69" s="15" t="s">
        <v>455</v>
      </c>
      <c r="C69" s="12">
        <v>314947869.73000002</v>
      </c>
      <c r="D69" s="12">
        <v>194703506.21000001</v>
      </c>
      <c r="E69" s="21">
        <f t="shared" ref="E66:E109" si="1">D69*100/C69</f>
        <v>61.820867808033228</v>
      </c>
    </row>
    <row r="70" spans="1:5" ht="51" x14ac:dyDescent="0.2">
      <c r="A70" s="7" t="s">
        <v>366</v>
      </c>
      <c r="B70" s="15" t="s">
        <v>456</v>
      </c>
      <c r="C70" s="12">
        <v>282706923.80000001</v>
      </c>
      <c r="D70" s="12">
        <v>175791151.27000001</v>
      </c>
      <c r="E70" s="21">
        <f t="shared" si="1"/>
        <v>62.181409958803421</v>
      </c>
    </row>
    <row r="71" spans="1:5" x14ac:dyDescent="0.2">
      <c r="A71" s="7" t="s">
        <v>457</v>
      </c>
      <c r="B71" s="15" t="s">
        <v>458</v>
      </c>
      <c r="C71" s="12">
        <v>177343653.80000001</v>
      </c>
      <c r="D71" s="12">
        <v>110517708.56999999</v>
      </c>
      <c r="E71" s="21">
        <f t="shared" si="1"/>
        <v>62.318389297784947</v>
      </c>
    </row>
    <row r="72" spans="1:5" x14ac:dyDescent="0.2">
      <c r="A72" s="7" t="s">
        <v>459</v>
      </c>
      <c r="B72" s="15" t="s">
        <v>460</v>
      </c>
      <c r="C72" s="12">
        <v>131347655.48</v>
      </c>
      <c r="D72" s="12">
        <v>83421164.719999999</v>
      </c>
      <c r="E72" s="21">
        <f t="shared" si="1"/>
        <v>63.511727266957074</v>
      </c>
    </row>
    <row r="73" spans="1:5" ht="25.5" x14ac:dyDescent="0.2">
      <c r="A73" s="7" t="s">
        <v>461</v>
      </c>
      <c r="B73" s="15" t="s">
        <v>462</v>
      </c>
      <c r="C73" s="12">
        <v>6383260</v>
      </c>
      <c r="D73" s="12">
        <v>4580385</v>
      </c>
      <c r="E73" s="21">
        <f t="shared" si="1"/>
        <v>71.756202943323629</v>
      </c>
    </row>
    <row r="74" spans="1:5" ht="25.5" x14ac:dyDescent="0.2">
      <c r="A74" s="7" t="s">
        <v>463</v>
      </c>
      <c r="B74" s="15" t="s">
        <v>464</v>
      </c>
      <c r="C74" s="12">
        <v>39612738.32</v>
      </c>
      <c r="D74" s="12">
        <v>22516158.850000001</v>
      </c>
      <c r="E74" s="21">
        <f t="shared" si="1"/>
        <v>56.840702776237663</v>
      </c>
    </row>
    <row r="75" spans="1:5" ht="25.5" x14ac:dyDescent="0.2">
      <c r="A75" s="7" t="s">
        <v>368</v>
      </c>
      <c r="B75" s="15" t="s">
        <v>465</v>
      </c>
      <c r="C75" s="12">
        <v>105363270</v>
      </c>
      <c r="D75" s="12">
        <v>65273442.700000003</v>
      </c>
      <c r="E75" s="21">
        <f t="shared" si="1"/>
        <v>61.95085127862869</v>
      </c>
    </row>
    <row r="76" spans="1:5" x14ac:dyDescent="0.2">
      <c r="A76" s="7" t="s">
        <v>370</v>
      </c>
      <c r="B76" s="15" t="s">
        <v>466</v>
      </c>
      <c r="C76" s="12">
        <v>76813031.060000002</v>
      </c>
      <c r="D76" s="12">
        <v>48141202.310000002</v>
      </c>
      <c r="E76" s="21">
        <f t="shared" si="1"/>
        <v>62.673223079032077</v>
      </c>
    </row>
    <row r="77" spans="1:5" ht="25.5" x14ac:dyDescent="0.2">
      <c r="A77" s="7" t="s">
        <v>372</v>
      </c>
      <c r="B77" s="15" t="s">
        <v>467</v>
      </c>
      <c r="C77" s="12">
        <v>5352717.2699999996</v>
      </c>
      <c r="D77" s="12">
        <v>3516205.65</v>
      </c>
      <c r="E77" s="21">
        <f t="shared" si="1"/>
        <v>65.6901060272141</v>
      </c>
    </row>
    <row r="78" spans="1:5" ht="38.25" x14ac:dyDescent="0.2">
      <c r="A78" s="7" t="s">
        <v>374</v>
      </c>
      <c r="B78" s="15" t="s">
        <v>468</v>
      </c>
      <c r="C78" s="12">
        <v>23197521.670000002</v>
      </c>
      <c r="D78" s="12">
        <v>13616034.74</v>
      </c>
      <c r="E78" s="21">
        <f t="shared" si="1"/>
        <v>58.696075096715276</v>
      </c>
    </row>
    <row r="79" spans="1:5" ht="25.5" x14ac:dyDescent="0.2">
      <c r="A79" s="7" t="s">
        <v>385</v>
      </c>
      <c r="B79" s="15" t="s">
        <v>469</v>
      </c>
      <c r="C79" s="12">
        <v>22468933.93</v>
      </c>
      <c r="D79" s="12">
        <v>11725409.25</v>
      </c>
      <c r="E79" s="21">
        <f t="shared" si="1"/>
        <v>52.184982547589875</v>
      </c>
    </row>
    <row r="80" spans="1:5" ht="25.5" x14ac:dyDescent="0.2">
      <c r="A80" s="7" t="s">
        <v>387</v>
      </c>
      <c r="B80" s="15" t="s">
        <v>470</v>
      </c>
      <c r="C80" s="12">
        <v>22468933.93</v>
      </c>
      <c r="D80" s="12">
        <v>11725409.25</v>
      </c>
      <c r="E80" s="21">
        <f t="shared" si="1"/>
        <v>52.184982547589875</v>
      </c>
    </row>
    <row r="81" spans="1:5" ht="25.5" x14ac:dyDescent="0.2">
      <c r="A81" s="7" t="s">
        <v>389</v>
      </c>
      <c r="B81" s="15" t="s">
        <v>471</v>
      </c>
      <c r="C81" s="12">
        <v>8258623.1299999999</v>
      </c>
      <c r="D81" s="12">
        <v>4630131.63</v>
      </c>
      <c r="E81" s="21">
        <f t="shared" si="1"/>
        <v>56.064207763407168</v>
      </c>
    </row>
    <row r="82" spans="1:5" x14ac:dyDescent="0.2">
      <c r="A82" s="7" t="s">
        <v>391</v>
      </c>
      <c r="B82" s="15" t="s">
        <v>472</v>
      </c>
      <c r="C82" s="12">
        <v>10115783.800000001</v>
      </c>
      <c r="D82" s="12">
        <v>5572824.5899999999</v>
      </c>
      <c r="E82" s="21">
        <f t="shared" si="1"/>
        <v>55.090388448199135</v>
      </c>
    </row>
    <row r="83" spans="1:5" x14ac:dyDescent="0.2">
      <c r="A83" s="7" t="s">
        <v>393</v>
      </c>
      <c r="B83" s="15" t="s">
        <v>473</v>
      </c>
      <c r="C83" s="12">
        <v>4094527</v>
      </c>
      <c r="D83" s="12">
        <v>1522453.03</v>
      </c>
      <c r="E83" s="21">
        <f t="shared" si="1"/>
        <v>37.182635014984633</v>
      </c>
    </row>
    <row r="84" spans="1:5" x14ac:dyDescent="0.2">
      <c r="A84" s="7" t="s">
        <v>394</v>
      </c>
      <c r="B84" s="15" t="s">
        <v>474</v>
      </c>
      <c r="C84" s="12">
        <v>5900000</v>
      </c>
      <c r="D84" s="12">
        <v>5500000</v>
      </c>
      <c r="E84" s="21">
        <f t="shared" si="1"/>
        <v>93.220338983050851</v>
      </c>
    </row>
    <row r="85" spans="1:5" x14ac:dyDescent="0.2">
      <c r="A85" s="7" t="s">
        <v>423</v>
      </c>
      <c r="B85" s="15" t="s">
        <v>475</v>
      </c>
      <c r="C85" s="12">
        <v>5900000</v>
      </c>
      <c r="D85" s="12">
        <v>5500000</v>
      </c>
      <c r="E85" s="21">
        <f t="shared" si="1"/>
        <v>93.220338983050851</v>
      </c>
    </row>
    <row r="86" spans="1:5" ht="25.5" x14ac:dyDescent="0.2">
      <c r="A86" s="7" t="s">
        <v>478</v>
      </c>
      <c r="B86" s="15" t="s">
        <v>479</v>
      </c>
      <c r="C86" s="12">
        <v>777020</v>
      </c>
      <c r="D86" s="12">
        <v>627020</v>
      </c>
      <c r="E86" s="21">
        <f t="shared" si="1"/>
        <v>80.695477593884334</v>
      </c>
    </row>
    <row r="87" spans="1:5" x14ac:dyDescent="0.2">
      <c r="A87" s="7" t="s">
        <v>480</v>
      </c>
      <c r="B87" s="15" t="s">
        <v>481</v>
      </c>
      <c r="C87" s="12">
        <v>150000</v>
      </c>
      <c r="D87" s="13" t="s">
        <v>8</v>
      </c>
      <c r="E87" s="13" t="s">
        <v>8</v>
      </c>
    </row>
    <row r="88" spans="1:5" x14ac:dyDescent="0.2">
      <c r="A88" s="7" t="s">
        <v>482</v>
      </c>
      <c r="B88" s="15" t="s">
        <v>483</v>
      </c>
      <c r="C88" s="12">
        <v>150000</v>
      </c>
      <c r="D88" s="13" t="s">
        <v>8</v>
      </c>
      <c r="E88" s="13" t="s">
        <v>8</v>
      </c>
    </row>
    <row r="89" spans="1:5" ht="38.25" x14ac:dyDescent="0.2">
      <c r="A89" s="7" t="s">
        <v>485</v>
      </c>
      <c r="B89" s="15" t="s">
        <v>486</v>
      </c>
      <c r="C89" s="12">
        <v>627020</v>
      </c>
      <c r="D89" s="12">
        <v>627020</v>
      </c>
      <c r="E89" s="21">
        <f t="shared" si="1"/>
        <v>100</v>
      </c>
    </row>
    <row r="90" spans="1:5" ht="25.5" x14ac:dyDescent="0.2">
      <c r="A90" s="7" t="s">
        <v>487</v>
      </c>
      <c r="B90" s="15" t="s">
        <v>488</v>
      </c>
      <c r="C90" s="12">
        <v>627020</v>
      </c>
      <c r="D90" s="12">
        <v>627020</v>
      </c>
      <c r="E90" s="21">
        <f t="shared" si="1"/>
        <v>100</v>
      </c>
    </row>
    <row r="91" spans="1:5" x14ac:dyDescent="0.2">
      <c r="A91" s="7" t="s">
        <v>398</v>
      </c>
      <c r="B91" s="15" t="s">
        <v>489</v>
      </c>
      <c r="C91" s="12">
        <v>3094992</v>
      </c>
      <c r="D91" s="12">
        <v>1059925.69</v>
      </c>
      <c r="E91" s="21">
        <f t="shared" si="1"/>
        <v>34.246475919808518</v>
      </c>
    </row>
    <row r="92" spans="1:5" x14ac:dyDescent="0.2">
      <c r="A92" s="7" t="s">
        <v>425</v>
      </c>
      <c r="B92" s="15" t="s">
        <v>490</v>
      </c>
      <c r="C92" s="12">
        <v>2948258</v>
      </c>
      <c r="D92" s="12">
        <v>973951</v>
      </c>
      <c r="E92" s="21">
        <f t="shared" si="1"/>
        <v>33.034795462269585</v>
      </c>
    </row>
    <row r="93" spans="1:5" ht="25.5" x14ac:dyDescent="0.2">
      <c r="A93" s="7" t="s">
        <v>427</v>
      </c>
      <c r="B93" s="15" t="s">
        <v>491</v>
      </c>
      <c r="C93" s="12">
        <v>2948258</v>
      </c>
      <c r="D93" s="12">
        <v>973951</v>
      </c>
      <c r="E93" s="21">
        <f t="shared" si="1"/>
        <v>33.034795462269585</v>
      </c>
    </row>
    <row r="94" spans="1:5" x14ac:dyDescent="0.2">
      <c r="A94" s="7" t="s">
        <v>400</v>
      </c>
      <c r="B94" s="15" t="s">
        <v>492</v>
      </c>
      <c r="C94" s="12">
        <v>146734</v>
      </c>
      <c r="D94" s="12">
        <v>85974.69</v>
      </c>
      <c r="E94" s="21">
        <f t="shared" si="1"/>
        <v>58.592207668297739</v>
      </c>
    </row>
    <row r="95" spans="1:5" x14ac:dyDescent="0.2">
      <c r="A95" s="7" t="s">
        <v>430</v>
      </c>
      <c r="B95" s="15" t="s">
        <v>493</v>
      </c>
      <c r="C95" s="12">
        <v>15334</v>
      </c>
      <c r="D95" s="12">
        <v>5074.6899999999996</v>
      </c>
      <c r="E95" s="21">
        <f t="shared" si="1"/>
        <v>33.094365462371201</v>
      </c>
    </row>
    <row r="96" spans="1:5" x14ac:dyDescent="0.2">
      <c r="A96" s="7" t="s">
        <v>402</v>
      </c>
      <c r="B96" s="15" t="s">
        <v>494</v>
      </c>
      <c r="C96" s="12">
        <v>10000</v>
      </c>
      <c r="D96" s="13" t="s">
        <v>8</v>
      </c>
      <c r="E96" s="13" t="s">
        <v>8</v>
      </c>
    </row>
    <row r="97" spans="1:5" x14ac:dyDescent="0.2">
      <c r="A97" s="7" t="s">
        <v>404</v>
      </c>
      <c r="B97" s="15" t="s">
        <v>495</v>
      </c>
      <c r="C97" s="12">
        <v>121400</v>
      </c>
      <c r="D97" s="12">
        <v>80900</v>
      </c>
      <c r="E97" s="21">
        <f t="shared" si="1"/>
        <v>66.639209225700171</v>
      </c>
    </row>
    <row r="98" spans="1:5" x14ac:dyDescent="0.2">
      <c r="A98" s="7" t="s">
        <v>496</v>
      </c>
      <c r="B98" s="15" t="s">
        <v>497</v>
      </c>
      <c r="C98" s="12">
        <v>69980972</v>
      </c>
      <c r="D98" s="12">
        <v>42535236.670000002</v>
      </c>
      <c r="E98" s="21">
        <f t="shared" si="1"/>
        <v>60.781145866336352</v>
      </c>
    </row>
    <row r="99" spans="1:5" ht="25.5" x14ac:dyDescent="0.2">
      <c r="A99" s="7" t="s">
        <v>498</v>
      </c>
      <c r="B99" s="15" t="s">
        <v>499</v>
      </c>
      <c r="C99" s="12">
        <v>69741772</v>
      </c>
      <c r="D99" s="12">
        <v>42535236.670000002</v>
      </c>
      <c r="E99" s="21">
        <f t="shared" si="1"/>
        <v>60.989612753171798</v>
      </c>
    </row>
    <row r="100" spans="1:5" ht="51" x14ac:dyDescent="0.2">
      <c r="A100" s="7" t="s">
        <v>366</v>
      </c>
      <c r="B100" s="15" t="s">
        <v>500</v>
      </c>
      <c r="C100" s="12">
        <v>51805794</v>
      </c>
      <c r="D100" s="12">
        <v>35071629.890000001</v>
      </c>
      <c r="E100" s="21">
        <f t="shared" si="1"/>
        <v>67.698276934043321</v>
      </c>
    </row>
    <row r="101" spans="1:5" x14ac:dyDescent="0.2">
      <c r="A101" s="7" t="s">
        <v>457</v>
      </c>
      <c r="B101" s="15" t="s">
        <v>501</v>
      </c>
      <c r="C101" s="12">
        <v>51805794</v>
      </c>
      <c r="D101" s="12">
        <v>35071629.890000001</v>
      </c>
      <c r="E101" s="21">
        <f t="shared" si="1"/>
        <v>67.698276934043321</v>
      </c>
    </row>
    <row r="102" spans="1:5" x14ac:dyDescent="0.2">
      <c r="A102" s="7" t="s">
        <v>459</v>
      </c>
      <c r="B102" s="15" t="s">
        <v>502</v>
      </c>
      <c r="C102" s="12">
        <v>37678940</v>
      </c>
      <c r="D102" s="12">
        <v>25669251.52</v>
      </c>
      <c r="E102" s="21">
        <f t="shared" si="1"/>
        <v>68.126257055002071</v>
      </c>
    </row>
    <row r="103" spans="1:5" ht="25.5" x14ac:dyDescent="0.2">
      <c r="A103" s="7" t="s">
        <v>461</v>
      </c>
      <c r="B103" s="15" t="s">
        <v>503</v>
      </c>
      <c r="C103" s="12">
        <v>2747814</v>
      </c>
      <c r="D103" s="12">
        <v>1885569.41</v>
      </c>
      <c r="E103" s="21">
        <f t="shared" si="1"/>
        <v>68.620707587922624</v>
      </c>
    </row>
    <row r="104" spans="1:5" ht="25.5" x14ac:dyDescent="0.2">
      <c r="A104" s="7" t="s">
        <v>463</v>
      </c>
      <c r="B104" s="15" t="s">
        <v>504</v>
      </c>
      <c r="C104" s="12">
        <v>11379040</v>
      </c>
      <c r="D104" s="12">
        <v>7516808.96</v>
      </c>
      <c r="E104" s="21">
        <f t="shared" si="1"/>
        <v>66.05837539897918</v>
      </c>
    </row>
    <row r="105" spans="1:5" ht="25.5" x14ac:dyDescent="0.2">
      <c r="A105" s="7" t="s">
        <v>385</v>
      </c>
      <c r="B105" s="15" t="s">
        <v>505</v>
      </c>
      <c r="C105" s="12">
        <v>17778318</v>
      </c>
      <c r="D105" s="12">
        <v>7374846.7800000003</v>
      </c>
      <c r="E105" s="21">
        <f t="shared" si="1"/>
        <v>41.482252595549255</v>
      </c>
    </row>
    <row r="106" spans="1:5" ht="25.5" x14ac:dyDescent="0.2">
      <c r="A106" s="7" t="s">
        <v>387</v>
      </c>
      <c r="B106" s="15" t="s">
        <v>506</v>
      </c>
      <c r="C106" s="12">
        <v>17778318</v>
      </c>
      <c r="D106" s="12">
        <v>7374846.7800000003</v>
      </c>
      <c r="E106" s="21">
        <f t="shared" si="1"/>
        <v>41.482252595549255</v>
      </c>
    </row>
    <row r="107" spans="1:5" ht="25.5" x14ac:dyDescent="0.2">
      <c r="A107" s="7" t="s">
        <v>389</v>
      </c>
      <c r="B107" s="15" t="s">
        <v>507</v>
      </c>
      <c r="C107" s="12">
        <v>830447</v>
      </c>
      <c r="D107" s="12">
        <v>345898.03</v>
      </c>
      <c r="E107" s="21">
        <f t="shared" si="1"/>
        <v>41.652029569617326</v>
      </c>
    </row>
    <row r="108" spans="1:5" x14ac:dyDescent="0.2">
      <c r="A108" s="7" t="s">
        <v>391</v>
      </c>
      <c r="B108" s="15" t="s">
        <v>508</v>
      </c>
      <c r="C108" s="12">
        <v>8767317.1999999993</v>
      </c>
      <c r="D108" s="12">
        <v>2971276.34</v>
      </c>
      <c r="E108" s="21">
        <f t="shared" si="1"/>
        <v>33.890371161659353</v>
      </c>
    </row>
    <row r="109" spans="1:5" x14ac:dyDescent="0.2">
      <c r="A109" s="7" t="s">
        <v>393</v>
      </c>
      <c r="B109" s="15" t="s">
        <v>509</v>
      </c>
      <c r="C109" s="12">
        <v>8180553.7999999998</v>
      </c>
      <c r="D109" s="12">
        <v>4057672.41</v>
      </c>
      <c r="E109" s="21">
        <f t="shared" si="1"/>
        <v>49.601439085945501</v>
      </c>
    </row>
    <row r="110" spans="1:5" x14ac:dyDescent="0.2">
      <c r="A110" s="7" t="s">
        <v>394</v>
      </c>
      <c r="B110" s="15" t="s">
        <v>510</v>
      </c>
      <c r="C110" s="12">
        <v>152160</v>
      </c>
      <c r="D110" s="12">
        <v>88760</v>
      </c>
      <c r="E110" s="21">
        <f t="shared" ref="E110:E169" si="2">D110*100/C110</f>
        <v>58.333333333333336</v>
      </c>
    </row>
    <row r="111" spans="1:5" ht="25.5" x14ac:dyDescent="0.2">
      <c r="A111" s="7" t="s">
        <v>418</v>
      </c>
      <c r="B111" s="15" t="s">
        <v>511</v>
      </c>
      <c r="C111" s="12">
        <v>152160</v>
      </c>
      <c r="D111" s="12">
        <v>88760</v>
      </c>
      <c r="E111" s="21">
        <f t="shared" si="2"/>
        <v>58.333333333333336</v>
      </c>
    </row>
    <row r="112" spans="1:5" ht="25.5" x14ac:dyDescent="0.2">
      <c r="A112" s="7" t="s">
        <v>420</v>
      </c>
      <c r="B112" s="15" t="s">
        <v>512</v>
      </c>
      <c r="C112" s="12">
        <v>152160</v>
      </c>
      <c r="D112" s="12">
        <v>88760</v>
      </c>
      <c r="E112" s="21">
        <f t="shared" si="2"/>
        <v>58.333333333333336</v>
      </c>
    </row>
    <row r="113" spans="1:5" x14ac:dyDescent="0.2">
      <c r="A113" s="7" t="s">
        <v>398</v>
      </c>
      <c r="B113" s="15" t="s">
        <v>513</v>
      </c>
      <c r="C113" s="12">
        <v>5500</v>
      </c>
      <c r="D113" s="13" t="s">
        <v>8</v>
      </c>
      <c r="E113" s="13" t="s">
        <v>8</v>
      </c>
    </row>
    <row r="114" spans="1:5" x14ac:dyDescent="0.2">
      <c r="A114" s="7" t="s">
        <v>400</v>
      </c>
      <c r="B114" s="15" t="s">
        <v>514</v>
      </c>
      <c r="C114" s="12">
        <v>5500</v>
      </c>
      <c r="D114" s="13" t="s">
        <v>8</v>
      </c>
      <c r="E114" s="13" t="s">
        <v>8</v>
      </c>
    </row>
    <row r="115" spans="1:5" x14ac:dyDescent="0.2">
      <c r="A115" s="7" t="s">
        <v>402</v>
      </c>
      <c r="B115" s="15" t="s">
        <v>515</v>
      </c>
      <c r="C115" s="12">
        <v>2500</v>
      </c>
      <c r="D115" s="13" t="s">
        <v>8</v>
      </c>
      <c r="E115" s="13" t="s">
        <v>8</v>
      </c>
    </row>
    <row r="116" spans="1:5" x14ac:dyDescent="0.2">
      <c r="A116" s="7" t="s">
        <v>404</v>
      </c>
      <c r="B116" s="15" t="s">
        <v>516</v>
      </c>
      <c r="C116" s="12">
        <v>3000</v>
      </c>
      <c r="D116" s="13" t="s">
        <v>8</v>
      </c>
      <c r="E116" s="13" t="s">
        <v>8</v>
      </c>
    </row>
    <row r="117" spans="1:5" ht="25.5" x14ac:dyDescent="0.2">
      <c r="A117" s="7" t="s">
        <v>517</v>
      </c>
      <c r="B117" s="15" t="s">
        <v>518</v>
      </c>
      <c r="C117" s="12">
        <v>239200</v>
      </c>
      <c r="D117" s="13" t="s">
        <v>8</v>
      </c>
      <c r="E117" s="13" t="s">
        <v>8</v>
      </c>
    </row>
    <row r="118" spans="1:5" ht="25.5" x14ac:dyDescent="0.2">
      <c r="A118" s="7" t="s">
        <v>385</v>
      </c>
      <c r="B118" s="15" t="s">
        <v>519</v>
      </c>
      <c r="C118" s="12">
        <v>135000</v>
      </c>
      <c r="D118" s="13" t="s">
        <v>8</v>
      </c>
      <c r="E118" s="13" t="s">
        <v>8</v>
      </c>
    </row>
    <row r="119" spans="1:5" ht="25.5" x14ac:dyDescent="0.2">
      <c r="A119" s="7" t="s">
        <v>387</v>
      </c>
      <c r="B119" s="15" t="s">
        <v>520</v>
      </c>
      <c r="C119" s="12">
        <v>135000</v>
      </c>
      <c r="D119" s="13" t="s">
        <v>8</v>
      </c>
      <c r="E119" s="13" t="s">
        <v>8</v>
      </c>
    </row>
    <row r="120" spans="1:5" x14ac:dyDescent="0.2">
      <c r="A120" s="7" t="s">
        <v>391</v>
      </c>
      <c r="B120" s="15" t="s">
        <v>521</v>
      </c>
      <c r="C120" s="12">
        <v>135000</v>
      </c>
      <c r="D120" s="13" t="s">
        <v>8</v>
      </c>
      <c r="E120" s="13" t="s">
        <v>8</v>
      </c>
    </row>
    <row r="121" spans="1:5" ht="25.5" x14ac:dyDescent="0.2">
      <c r="A121" s="7" t="s">
        <v>478</v>
      </c>
      <c r="B121" s="15" t="s">
        <v>522</v>
      </c>
      <c r="C121" s="12">
        <v>104200</v>
      </c>
      <c r="D121" s="13" t="s">
        <v>8</v>
      </c>
      <c r="E121" s="13" t="s">
        <v>8</v>
      </c>
    </row>
    <row r="122" spans="1:5" x14ac:dyDescent="0.2">
      <c r="A122" s="7" t="s">
        <v>480</v>
      </c>
      <c r="B122" s="15" t="s">
        <v>523</v>
      </c>
      <c r="C122" s="12">
        <v>104200</v>
      </c>
      <c r="D122" s="13" t="s">
        <v>8</v>
      </c>
      <c r="E122" s="13" t="s">
        <v>8</v>
      </c>
    </row>
    <row r="123" spans="1:5" ht="38.25" x14ac:dyDescent="0.2">
      <c r="A123" s="7" t="s">
        <v>524</v>
      </c>
      <c r="B123" s="15" t="s">
        <v>525</v>
      </c>
      <c r="C123" s="12">
        <v>55000</v>
      </c>
      <c r="D123" s="13" t="s">
        <v>8</v>
      </c>
      <c r="E123" s="13" t="s">
        <v>8</v>
      </c>
    </row>
    <row r="124" spans="1:5" x14ac:dyDescent="0.2">
      <c r="A124" s="7" t="s">
        <v>482</v>
      </c>
      <c r="B124" s="15" t="s">
        <v>526</v>
      </c>
      <c r="C124" s="12">
        <v>49200</v>
      </c>
      <c r="D124" s="13" t="s">
        <v>8</v>
      </c>
      <c r="E124" s="13" t="s">
        <v>8</v>
      </c>
    </row>
    <row r="125" spans="1:5" x14ac:dyDescent="0.2">
      <c r="A125" s="7" t="s">
        <v>527</v>
      </c>
      <c r="B125" s="15" t="s">
        <v>528</v>
      </c>
      <c r="C125" s="12">
        <v>1456967757.75</v>
      </c>
      <c r="D125" s="12">
        <v>919205475.96000004</v>
      </c>
      <c r="E125" s="21">
        <f t="shared" si="2"/>
        <v>63.090310068325188</v>
      </c>
    </row>
    <row r="126" spans="1:5" x14ac:dyDescent="0.2">
      <c r="A126" s="7" t="s">
        <v>529</v>
      </c>
      <c r="B126" s="15" t="s">
        <v>530</v>
      </c>
      <c r="C126" s="12">
        <v>8864400</v>
      </c>
      <c r="D126" s="12">
        <v>1313830.44</v>
      </c>
      <c r="E126" s="21">
        <f t="shared" si="2"/>
        <v>14.821425477189658</v>
      </c>
    </row>
    <row r="127" spans="1:5" ht="51" x14ac:dyDescent="0.2">
      <c r="A127" s="7" t="s">
        <v>366</v>
      </c>
      <c r="B127" s="15" t="s">
        <v>531</v>
      </c>
      <c r="C127" s="12">
        <v>1748277</v>
      </c>
      <c r="D127" s="12">
        <v>1025450.44</v>
      </c>
      <c r="E127" s="21">
        <f t="shared" si="2"/>
        <v>58.65491795636504</v>
      </c>
    </row>
    <row r="128" spans="1:5" ht="25.5" x14ac:dyDescent="0.2">
      <c r="A128" s="7" t="s">
        <v>368</v>
      </c>
      <c r="B128" s="15" t="s">
        <v>532</v>
      </c>
      <c r="C128" s="12">
        <v>1748277</v>
      </c>
      <c r="D128" s="12">
        <v>1025450.44</v>
      </c>
      <c r="E128" s="21">
        <f t="shared" si="2"/>
        <v>58.65491795636504</v>
      </c>
    </row>
    <row r="129" spans="1:5" x14ac:dyDescent="0.2">
      <c r="A129" s="7" t="s">
        <v>370</v>
      </c>
      <c r="B129" s="15" t="s">
        <v>533</v>
      </c>
      <c r="C129" s="12">
        <v>1067801</v>
      </c>
      <c r="D129" s="12">
        <v>655821.78</v>
      </c>
      <c r="E129" s="21">
        <f t="shared" si="2"/>
        <v>61.417977694345666</v>
      </c>
    </row>
    <row r="130" spans="1:5" ht="25.5" x14ac:dyDescent="0.2">
      <c r="A130" s="7" t="s">
        <v>372</v>
      </c>
      <c r="B130" s="15" t="s">
        <v>534</v>
      </c>
      <c r="C130" s="12">
        <v>358000</v>
      </c>
      <c r="D130" s="12">
        <v>186640</v>
      </c>
      <c r="E130" s="21">
        <f t="shared" si="2"/>
        <v>52.134078212290504</v>
      </c>
    </row>
    <row r="131" spans="1:5" ht="38.25" x14ac:dyDescent="0.2">
      <c r="A131" s="7" t="s">
        <v>374</v>
      </c>
      <c r="B131" s="15" t="s">
        <v>535</v>
      </c>
      <c r="C131" s="12">
        <v>322476</v>
      </c>
      <c r="D131" s="12">
        <v>182988.66</v>
      </c>
      <c r="E131" s="21">
        <f t="shared" si="2"/>
        <v>56.744892643173444</v>
      </c>
    </row>
    <row r="132" spans="1:5" ht="25.5" x14ac:dyDescent="0.2">
      <c r="A132" s="7" t="s">
        <v>385</v>
      </c>
      <c r="B132" s="15" t="s">
        <v>536</v>
      </c>
      <c r="C132" s="12">
        <v>616123</v>
      </c>
      <c r="D132" s="12">
        <v>288380</v>
      </c>
      <c r="E132" s="21">
        <f t="shared" si="2"/>
        <v>46.805589143726174</v>
      </c>
    </row>
    <row r="133" spans="1:5" ht="25.5" x14ac:dyDescent="0.2">
      <c r="A133" s="7" t="s">
        <v>387</v>
      </c>
      <c r="B133" s="15" t="s">
        <v>537</v>
      </c>
      <c r="C133" s="12">
        <v>616123</v>
      </c>
      <c r="D133" s="12">
        <v>288380</v>
      </c>
      <c r="E133" s="21">
        <f t="shared" si="2"/>
        <v>46.805589143726174</v>
      </c>
    </row>
    <row r="134" spans="1:5" ht="25.5" x14ac:dyDescent="0.2">
      <c r="A134" s="7" t="s">
        <v>389</v>
      </c>
      <c r="B134" s="15" t="s">
        <v>538</v>
      </c>
      <c r="C134" s="12">
        <v>130000</v>
      </c>
      <c r="D134" s="12">
        <v>53380</v>
      </c>
      <c r="E134" s="21">
        <f t="shared" si="2"/>
        <v>41.061538461538461</v>
      </c>
    </row>
    <row r="135" spans="1:5" x14ac:dyDescent="0.2">
      <c r="A135" s="7" t="s">
        <v>391</v>
      </c>
      <c r="B135" s="15" t="s">
        <v>539</v>
      </c>
      <c r="C135" s="12">
        <v>486123</v>
      </c>
      <c r="D135" s="12">
        <v>235000</v>
      </c>
      <c r="E135" s="21">
        <f t="shared" si="2"/>
        <v>48.341674843609539</v>
      </c>
    </row>
    <row r="136" spans="1:5" x14ac:dyDescent="0.2">
      <c r="A136" s="7" t="s">
        <v>398</v>
      </c>
      <c r="B136" s="15" t="s">
        <v>540</v>
      </c>
      <c r="C136" s="12">
        <v>6500000</v>
      </c>
      <c r="D136" s="13" t="s">
        <v>8</v>
      </c>
      <c r="E136" s="13" t="s">
        <v>8</v>
      </c>
    </row>
    <row r="137" spans="1:5" ht="38.25" x14ac:dyDescent="0.2">
      <c r="A137" s="7" t="s">
        <v>541</v>
      </c>
      <c r="B137" s="15" t="s">
        <v>542</v>
      </c>
      <c r="C137" s="12">
        <v>6500000</v>
      </c>
      <c r="D137" s="13" t="s">
        <v>8</v>
      </c>
      <c r="E137" s="13" t="s">
        <v>8</v>
      </c>
    </row>
    <row r="138" spans="1:5" ht="38.25" x14ac:dyDescent="0.2">
      <c r="A138" s="7" t="s">
        <v>543</v>
      </c>
      <c r="B138" s="15" t="s">
        <v>544</v>
      </c>
      <c r="C138" s="12">
        <v>6500000</v>
      </c>
      <c r="D138" s="13" t="s">
        <v>8</v>
      </c>
      <c r="E138" s="13" t="s">
        <v>8</v>
      </c>
    </row>
    <row r="139" spans="1:5" x14ac:dyDescent="0.2">
      <c r="A139" s="7" t="s">
        <v>545</v>
      </c>
      <c r="B139" s="15" t="s">
        <v>546</v>
      </c>
      <c r="C139" s="12">
        <v>335287783</v>
      </c>
      <c r="D139" s="12">
        <v>186324170.28</v>
      </c>
      <c r="E139" s="21">
        <f t="shared" si="2"/>
        <v>55.571416474783994</v>
      </c>
    </row>
    <row r="140" spans="1:5" x14ac:dyDescent="0.2">
      <c r="A140" s="7" t="s">
        <v>398</v>
      </c>
      <c r="B140" s="15" t="s">
        <v>547</v>
      </c>
      <c r="C140" s="12">
        <v>335287783</v>
      </c>
      <c r="D140" s="12">
        <v>186324170.28</v>
      </c>
      <c r="E140" s="21">
        <f t="shared" si="2"/>
        <v>55.571416474783994</v>
      </c>
    </row>
    <row r="141" spans="1:5" ht="38.25" x14ac:dyDescent="0.2">
      <c r="A141" s="7" t="s">
        <v>541</v>
      </c>
      <c r="B141" s="15" t="s">
        <v>548</v>
      </c>
      <c r="C141" s="12">
        <v>335287783</v>
      </c>
      <c r="D141" s="12">
        <v>186324170.28</v>
      </c>
      <c r="E141" s="21">
        <f t="shared" si="2"/>
        <v>55.571416474783994</v>
      </c>
    </row>
    <row r="142" spans="1:5" ht="38.25" x14ac:dyDescent="0.2">
      <c r="A142" s="7" t="s">
        <v>543</v>
      </c>
      <c r="B142" s="15" t="s">
        <v>549</v>
      </c>
      <c r="C142" s="12">
        <v>335287783</v>
      </c>
      <c r="D142" s="12">
        <v>186324170.28</v>
      </c>
      <c r="E142" s="21">
        <f t="shared" si="2"/>
        <v>55.571416474783994</v>
      </c>
    </row>
    <row r="143" spans="1:5" x14ac:dyDescent="0.2">
      <c r="A143" s="7" t="s">
        <v>550</v>
      </c>
      <c r="B143" s="15" t="s">
        <v>551</v>
      </c>
      <c r="C143" s="12">
        <v>746728256</v>
      </c>
      <c r="D143" s="12">
        <v>524956272.01999998</v>
      </c>
      <c r="E143" s="21">
        <f t="shared" si="2"/>
        <v>70.30084475871233</v>
      </c>
    </row>
    <row r="144" spans="1:5" ht="51" x14ac:dyDescent="0.2">
      <c r="A144" s="7" t="s">
        <v>366</v>
      </c>
      <c r="B144" s="15" t="s">
        <v>552</v>
      </c>
      <c r="C144" s="12">
        <v>12793349</v>
      </c>
      <c r="D144" s="12">
        <v>7883209.3099999996</v>
      </c>
      <c r="E144" s="21">
        <f t="shared" si="2"/>
        <v>61.619590851465084</v>
      </c>
    </row>
    <row r="145" spans="1:5" x14ac:dyDescent="0.2">
      <c r="A145" s="7" t="s">
        <v>457</v>
      </c>
      <c r="B145" s="15" t="s">
        <v>553</v>
      </c>
      <c r="C145" s="12">
        <v>12793349</v>
      </c>
      <c r="D145" s="12">
        <v>7883209.3099999996</v>
      </c>
      <c r="E145" s="21">
        <f t="shared" si="2"/>
        <v>61.619590851465084</v>
      </c>
    </row>
    <row r="146" spans="1:5" x14ac:dyDescent="0.2">
      <c r="A146" s="7" t="s">
        <v>459</v>
      </c>
      <c r="B146" s="15" t="s">
        <v>554</v>
      </c>
      <c r="C146" s="12">
        <v>9185568</v>
      </c>
      <c r="D146" s="12">
        <v>5642556.5800000001</v>
      </c>
      <c r="E146" s="21">
        <f t="shared" si="2"/>
        <v>61.428499358994458</v>
      </c>
    </row>
    <row r="147" spans="1:5" ht="25.5" x14ac:dyDescent="0.2">
      <c r="A147" s="7" t="s">
        <v>461</v>
      </c>
      <c r="B147" s="15" t="s">
        <v>555</v>
      </c>
      <c r="C147" s="12">
        <v>833740</v>
      </c>
      <c r="D147" s="12">
        <v>552447.28</v>
      </c>
      <c r="E147" s="21">
        <f t="shared" si="2"/>
        <v>66.261338067023289</v>
      </c>
    </row>
    <row r="148" spans="1:5" ht="25.5" x14ac:dyDescent="0.2">
      <c r="A148" s="7" t="s">
        <v>463</v>
      </c>
      <c r="B148" s="15" t="s">
        <v>556</v>
      </c>
      <c r="C148" s="12">
        <v>2774041</v>
      </c>
      <c r="D148" s="12">
        <v>1688205.45</v>
      </c>
      <c r="E148" s="21">
        <f t="shared" si="2"/>
        <v>60.857263825588738</v>
      </c>
    </row>
    <row r="149" spans="1:5" ht="25.5" x14ac:dyDescent="0.2">
      <c r="A149" s="7" t="s">
        <v>385</v>
      </c>
      <c r="B149" s="15" t="s">
        <v>557</v>
      </c>
      <c r="C149" s="12">
        <v>733605561</v>
      </c>
      <c r="D149" s="12">
        <v>516805505.20999998</v>
      </c>
      <c r="E149" s="21">
        <f t="shared" si="2"/>
        <v>70.447326558638238</v>
      </c>
    </row>
    <row r="150" spans="1:5" ht="25.5" x14ac:dyDescent="0.2">
      <c r="A150" s="7" t="s">
        <v>387</v>
      </c>
      <c r="B150" s="15" t="s">
        <v>558</v>
      </c>
      <c r="C150" s="12">
        <v>733605561</v>
      </c>
      <c r="D150" s="12">
        <v>516805505.20999998</v>
      </c>
      <c r="E150" s="21">
        <f t="shared" si="2"/>
        <v>70.447326558638238</v>
      </c>
    </row>
    <row r="151" spans="1:5" ht="25.5" x14ac:dyDescent="0.2">
      <c r="A151" s="7" t="s">
        <v>389</v>
      </c>
      <c r="B151" s="15" t="s">
        <v>559</v>
      </c>
      <c r="C151" s="12">
        <v>554716</v>
      </c>
      <c r="D151" s="12">
        <v>282286.11</v>
      </c>
      <c r="E151" s="21">
        <f t="shared" si="2"/>
        <v>50.888402353636813</v>
      </c>
    </row>
    <row r="152" spans="1:5" x14ac:dyDescent="0.2">
      <c r="A152" s="7" t="s">
        <v>391</v>
      </c>
      <c r="B152" s="15" t="s">
        <v>560</v>
      </c>
      <c r="C152" s="12">
        <v>733050845</v>
      </c>
      <c r="D152" s="12">
        <v>516523219.10000002</v>
      </c>
      <c r="E152" s="21">
        <f t="shared" si="2"/>
        <v>70.462127234844132</v>
      </c>
    </row>
    <row r="153" spans="1:5" x14ac:dyDescent="0.2">
      <c r="A153" s="7" t="s">
        <v>394</v>
      </c>
      <c r="B153" s="15" t="s">
        <v>561</v>
      </c>
      <c r="C153" s="12">
        <v>249000</v>
      </c>
      <c r="D153" s="12">
        <v>249000</v>
      </c>
      <c r="E153" s="21">
        <f t="shared" si="2"/>
        <v>100</v>
      </c>
    </row>
    <row r="154" spans="1:5" ht="25.5" x14ac:dyDescent="0.2">
      <c r="A154" s="7" t="s">
        <v>418</v>
      </c>
      <c r="B154" s="15" t="s">
        <v>562</v>
      </c>
      <c r="C154" s="12">
        <v>249000</v>
      </c>
      <c r="D154" s="12">
        <v>249000</v>
      </c>
      <c r="E154" s="21">
        <f t="shared" si="2"/>
        <v>100</v>
      </c>
    </row>
    <row r="155" spans="1:5" ht="25.5" x14ac:dyDescent="0.2">
      <c r="A155" s="7" t="s">
        <v>420</v>
      </c>
      <c r="B155" s="15" t="s">
        <v>563</v>
      </c>
      <c r="C155" s="12">
        <v>249000</v>
      </c>
      <c r="D155" s="12">
        <v>249000</v>
      </c>
      <c r="E155" s="21">
        <f t="shared" si="2"/>
        <v>100</v>
      </c>
    </row>
    <row r="156" spans="1:5" x14ac:dyDescent="0.2">
      <c r="A156" s="7" t="s">
        <v>398</v>
      </c>
      <c r="B156" s="15" t="s">
        <v>565</v>
      </c>
      <c r="C156" s="12">
        <v>80346</v>
      </c>
      <c r="D156" s="12">
        <v>18557.5</v>
      </c>
      <c r="E156" s="21">
        <f t="shared" si="2"/>
        <v>23.09698055908197</v>
      </c>
    </row>
    <row r="157" spans="1:5" x14ac:dyDescent="0.2">
      <c r="A157" s="7" t="s">
        <v>400</v>
      </c>
      <c r="B157" s="15" t="s">
        <v>566</v>
      </c>
      <c r="C157" s="12">
        <v>80346</v>
      </c>
      <c r="D157" s="12">
        <v>18557.5</v>
      </c>
      <c r="E157" s="21">
        <f t="shared" si="2"/>
        <v>23.09698055908197</v>
      </c>
    </row>
    <row r="158" spans="1:5" x14ac:dyDescent="0.2">
      <c r="A158" s="7" t="s">
        <v>430</v>
      </c>
      <c r="B158" s="15" t="s">
        <v>567</v>
      </c>
      <c r="C158" s="12">
        <v>79346</v>
      </c>
      <c r="D158" s="12">
        <v>18557.5</v>
      </c>
      <c r="E158" s="21">
        <f t="shared" si="2"/>
        <v>23.388072492627227</v>
      </c>
    </row>
    <row r="159" spans="1:5" x14ac:dyDescent="0.2">
      <c r="A159" s="7" t="s">
        <v>404</v>
      </c>
      <c r="B159" s="15" t="s">
        <v>568</v>
      </c>
      <c r="C159" s="12">
        <v>1000</v>
      </c>
      <c r="D159" s="13" t="s">
        <v>8</v>
      </c>
      <c r="E159" s="13" t="s">
        <v>8</v>
      </c>
    </row>
    <row r="160" spans="1:5" x14ac:dyDescent="0.2">
      <c r="A160" s="7" t="s">
        <v>569</v>
      </c>
      <c r="B160" s="15" t="s">
        <v>570</v>
      </c>
      <c r="C160" s="12">
        <v>144056412.75</v>
      </c>
      <c r="D160" s="12">
        <v>76344332.030000001</v>
      </c>
      <c r="E160" s="21">
        <f t="shared" si="2"/>
        <v>52.996135730861454</v>
      </c>
    </row>
    <row r="161" spans="1:5" ht="25.5" x14ac:dyDescent="0.2">
      <c r="A161" s="7" t="s">
        <v>385</v>
      </c>
      <c r="B161" s="15" t="s">
        <v>571</v>
      </c>
      <c r="C161" s="12">
        <v>21884658.780000001</v>
      </c>
      <c r="D161" s="12">
        <v>5923217.3600000003</v>
      </c>
      <c r="E161" s="21">
        <f t="shared" si="2"/>
        <v>27.065614408450923</v>
      </c>
    </row>
    <row r="162" spans="1:5" ht="25.5" x14ac:dyDescent="0.2">
      <c r="A162" s="7" t="s">
        <v>387</v>
      </c>
      <c r="B162" s="15" t="s">
        <v>572</v>
      </c>
      <c r="C162" s="12">
        <v>21884658.780000001</v>
      </c>
      <c r="D162" s="12">
        <v>5923217.3600000003</v>
      </c>
      <c r="E162" s="21">
        <f t="shared" si="2"/>
        <v>27.065614408450923</v>
      </c>
    </row>
    <row r="163" spans="1:5" ht="25.5" x14ac:dyDescent="0.2">
      <c r="A163" s="7" t="s">
        <v>389</v>
      </c>
      <c r="B163" s="15" t="s">
        <v>573</v>
      </c>
      <c r="C163" s="12">
        <v>21884658.780000001</v>
      </c>
      <c r="D163" s="12">
        <v>5923217.3600000003</v>
      </c>
      <c r="E163" s="21">
        <f t="shared" si="2"/>
        <v>27.065614408450923</v>
      </c>
    </row>
    <row r="164" spans="1:5" ht="25.5" x14ac:dyDescent="0.2">
      <c r="A164" s="7" t="s">
        <v>478</v>
      </c>
      <c r="B164" s="15" t="s">
        <v>574</v>
      </c>
      <c r="C164" s="12">
        <v>122171753.97</v>
      </c>
      <c r="D164" s="12">
        <v>70421114.670000002</v>
      </c>
      <c r="E164" s="21">
        <f t="shared" si="2"/>
        <v>57.641076911519434</v>
      </c>
    </row>
    <row r="165" spans="1:5" x14ac:dyDescent="0.2">
      <c r="A165" s="7" t="s">
        <v>480</v>
      </c>
      <c r="B165" s="15" t="s">
        <v>575</v>
      </c>
      <c r="C165" s="12">
        <v>122171753.97</v>
      </c>
      <c r="D165" s="12">
        <v>70421114.670000002</v>
      </c>
      <c r="E165" s="21">
        <f t="shared" si="2"/>
        <v>57.641076911519434</v>
      </c>
    </row>
    <row r="166" spans="1:5" ht="38.25" x14ac:dyDescent="0.2">
      <c r="A166" s="7" t="s">
        <v>524</v>
      </c>
      <c r="B166" s="15" t="s">
        <v>576</v>
      </c>
      <c r="C166" s="12">
        <v>122171753.97</v>
      </c>
      <c r="D166" s="12">
        <v>70421114.670000002</v>
      </c>
      <c r="E166" s="21">
        <f t="shared" si="2"/>
        <v>57.641076911519434</v>
      </c>
    </row>
    <row r="167" spans="1:5" x14ac:dyDescent="0.2">
      <c r="A167" s="7" t="s">
        <v>577</v>
      </c>
      <c r="B167" s="15" t="s">
        <v>578</v>
      </c>
      <c r="C167" s="12">
        <v>222030906</v>
      </c>
      <c r="D167" s="12">
        <v>130266871.19</v>
      </c>
      <c r="E167" s="21">
        <f t="shared" si="2"/>
        <v>58.670602906966472</v>
      </c>
    </row>
    <row r="168" spans="1:5" ht="51" x14ac:dyDescent="0.2">
      <c r="A168" s="7" t="s">
        <v>366</v>
      </c>
      <c r="B168" s="15" t="s">
        <v>579</v>
      </c>
      <c r="C168" s="12">
        <v>148907</v>
      </c>
      <c r="D168" s="13" t="s">
        <v>8</v>
      </c>
      <c r="E168" s="13" t="s">
        <v>8</v>
      </c>
    </row>
    <row r="169" spans="1:5" ht="25.5" x14ac:dyDescent="0.2">
      <c r="A169" s="7" t="s">
        <v>368</v>
      </c>
      <c r="B169" s="15" t="s">
        <v>580</v>
      </c>
      <c r="C169" s="12">
        <v>148907</v>
      </c>
      <c r="D169" s="13" t="s">
        <v>8</v>
      </c>
      <c r="E169" s="13" t="s">
        <v>8</v>
      </c>
    </row>
    <row r="170" spans="1:5" x14ac:dyDescent="0.2">
      <c r="A170" s="7" t="s">
        <v>370</v>
      </c>
      <c r="B170" s="15" t="s">
        <v>581</v>
      </c>
      <c r="C170" s="12">
        <v>114368</v>
      </c>
      <c r="D170" s="13" t="s">
        <v>8</v>
      </c>
      <c r="E170" s="13" t="s">
        <v>8</v>
      </c>
    </row>
    <row r="171" spans="1:5" ht="38.25" x14ac:dyDescent="0.2">
      <c r="A171" s="7" t="s">
        <v>374</v>
      </c>
      <c r="B171" s="15" t="s">
        <v>582</v>
      </c>
      <c r="C171" s="12">
        <v>34539</v>
      </c>
      <c r="D171" s="13" t="s">
        <v>8</v>
      </c>
      <c r="E171" s="13" t="s">
        <v>8</v>
      </c>
    </row>
    <row r="172" spans="1:5" ht="25.5" x14ac:dyDescent="0.2">
      <c r="A172" s="7" t="s">
        <v>385</v>
      </c>
      <c r="B172" s="15" t="s">
        <v>583</v>
      </c>
      <c r="C172" s="12">
        <v>16390798</v>
      </c>
      <c r="D172" s="12">
        <v>3965428</v>
      </c>
      <c r="E172" s="21">
        <f t="shared" ref="E170:E197" si="3">D172*100/C172</f>
        <v>24.19301366535052</v>
      </c>
    </row>
    <row r="173" spans="1:5" ht="25.5" x14ac:dyDescent="0.2">
      <c r="A173" s="7" t="s">
        <v>387</v>
      </c>
      <c r="B173" s="15" t="s">
        <v>584</v>
      </c>
      <c r="C173" s="12">
        <v>16390798</v>
      </c>
      <c r="D173" s="12">
        <v>3965428</v>
      </c>
      <c r="E173" s="21">
        <f t="shared" si="3"/>
        <v>24.19301366535052</v>
      </c>
    </row>
    <row r="174" spans="1:5" x14ac:dyDescent="0.2">
      <c r="A174" s="7" t="s">
        <v>391</v>
      </c>
      <c r="B174" s="15" t="s">
        <v>585</v>
      </c>
      <c r="C174" s="12">
        <v>16390798</v>
      </c>
      <c r="D174" s="12">
        <v>3965428</v>
      </c>
      <c r="E174" s="21">
        <f t="shared" si="3"/>
        <v>24.19301366535052</v>
      </c>
    </row>
    <row r="175" spans="1:5" x14ac:dyDescent="0.2">
      <c r="A175" s="7" t="s">
        <v>398</v>
      </c>
      <c r="B175" s="15" t="s">
        <v>586</v>
      </c>
      <c r="C175" s="12">
        <v>205491201</v>
      </c>
      <c r="D175" s="12">
        <v>126301443.19</v>
      </c>
      <c r="E175" s="21">
        <f t="shared" si="3"/>
        <v>61.463187998010682</v>
      </c>
    </row>
    <row r="176" spans="1:5" ht="38.25" x14ac:dyDescent="0.2">
      <c r="A176" s="7" t="s">
        <v>541</v>
      </c>
      <c r="B176" s="15" t="s">
        <v>587</v>
      </c>
      <c r="C176" s="12">
        <v>205491201</v>
      </c>
      <c r="D176" s="12">
        <v>126301443.19</v>
      </c>
      <c r="E176" s="21">
        <f t="shared" si="3"/>
        <v>61.463187998010682</v>
      </c>
    </row>
    <row r="177" spans="1:5" ht="38.25" x14ac:dyDescent="0.2">
      <c r="A177" s="7" t="s">
        <v>543</v>
      </c>
      <c r="B177" s="15" t="s">
        <v>588</v>
      </c>
      <c r="C177" s="12">
        <v>94896686</v>
      </c>
      <c r="D177" s="12">
        <v>42788449.710000001</v>
      </c>
      <c r="E177" s="21">
        <f t="shared" si="3"/>
        <v>45.089508931850368</v>
      </c>
    </row>
    <row r="178" spans="1:5" ht="38.25" x14ac:dyDescent="0.2">
      <c r="A178" s="7" t="s">
        <v>589</v>
      </c>
      <c r="B178" s="15" t="s">
        <v>590</v>
      </c>
      <c r="C178" s="12">
        <v>110594515</v>
      </c>
      <c r="D178" s="12">
        <v>83512993.480000004</v>
      </c>
      <c r="E178" s="21">
        <f t="shared" si="3"/>
        <v>75.512780611226518</v>
      </c>
    </row>
    <row r="179" spans="1:5" x14ac:dyDescent="0.2">
      <c r="A179" s="7" t="s">
        <v>591</v>
      </c>
      <c r="B179" s="15" t="s">
        <v>592</v>
      </c>
      <c r="C179" s="12">
        <v>3033610662</v>
      </c>
      <c r="D179" s="12">
        <v>2421109145.4499998</v>
      </c>
      <c r="E179" s="21">
        <f t="shared" si="3"/>
        <v>79.809488270119999</v>
      </c>
    </row>
    <row r="180" spans="1:5" x14ac:dyDescent="0.2">
      <c r="A180" s="7" t="s">
        <v>593</v>
      </c>
      <c r="B180" s="15" t="s">
        <v>594</v>
      </c>
      <c r="C180" s="12">
        <v>17285402</v>
      </c>
      <c r="D180" s="12">
        <v>231781.81</v>
      </c>
      <c r="E180" s="21">
        <f t="shared" si="3"/>
        <v>1.3409107291806115</v>
      </c>
    </row>
    <row r="181" spans="1:5" ht="25.5" x14ac:dyDescent="0.2">
      <c r="A181" s="7" t="s">
        <v>385</v>
      </c>
      <c r="B181" s="15" t="s">
        <v>595</v>
      </c>
      <c r="C181" s="12">
        <v>2285402</v>
      </c>
      <c r="D181" s="12">
        <v>231781.81</v>
      </c>
      <c r="E181" s="21">
        <f t="shared" si="3"/>
        <v>10.141839816364911</v>
      </c>
    </row>
    <row r="182" spans="1:5" ht="25.5" x14ac:dyDescent="0.2">
      <c r="A182" s="7" t="s">
        <v>387</v>
      </c>
      <c r="B182" s="15" t="s">
        <v>596</v>
      </c>
      <c r="C182" s="12">
        <v>2285402</v>
      </c>
      <c r="D182" s="12">
        <v>231781.81</v>
      </c>
      <c r="E182" s="21">
        <f t="shared" si="3"/>
        <v>10.141839816364911</v>
      </c>
    </row>
    <row r="183" spans="1:5" x14ac:dyDescent="0.2">
      <c r="A183" s="7" t="s">
        <v>391</v>
      </c>
      <c r="B183" s="15" t="s">
        <v>597</v>
      </c>
      <c r="C183" s="12">
        <v>2285402</v>
      </c>
      <c r="D183" s="12">
        <v>231781.81</v>
      </c>
      <c r="E183" s="21">
        <f t="shared" si="3"/>
        <v>10.141839816364911</v>
      </c>
    </row>
    <row r="184" spans="1:5" ht="25.5" x14ac:dyDescent="0.2">
      <c r="A184" s="7" t="s">
        <v>476</v>
      </c>
      <c r="B184" s="15" t="s">
        <v>598</v>
      </c>
      <c r="C184" s="12">
        <v>15000000</v>
      </c>
      <c r="D184" s="13" t="s">
        <v>8</v>
      </c>
      <c r="E184" s="13" t="s">
        <v>8</v>
      </c>
    </row>
    <row r="185" spans="1:5" x14ac:dyDescent="0.2">
      <c r="A185" s="7" t="s">
        <v>477</v>
      </c>
      <c r="B185" s="15" t="s">
        <v>599</v>
      </c>
      <c r="C185" s="12">
        <v>15000000</v>
      </c>
      <c r="D185" s="13" t="s">
        <v>8</v>
      </c>
      <c r="E185" s="13" t="s">
        <v>8</v>
      </c>
    </row>
    <row r="186" spans="1:5" ht="25.5" x14ac:dyDescent="0.2">
      <c r="A186" s="7" t="s">
        <v>600</v>
      </c>
      <c r="B186" s="15" t="s">
        <v>601</v>
      </c>
      <c r="C186" s="12">
        <v>15000000</v>
      </c>
      <c r="D186" s="13" t="s">
        <v>8</v>
      </c>
      <c r="E186" s="13" t="s">
        <v>8</v>
      </c>
    </row>
    <row r="187" spans="1:5" x14ac:dyDescent="0.2">
      <c r="A187" s="7" t="s">
        <v>602</v>
      </c>
      <c r="B187" s="15" t="s">
        <v>603</v>
      </c>
      <c r="C187" s="12">
        <v>3011956247</v>
      </c>
      <c r="D187" s="12">
        <v>2420877363.6399999</v>
      </c>
      <c r="E187" s="21">
        <f t="shared" si="3"/>
        <v>80.375582017543167</v>
      </c>
    </row>
    <row r="188" spans="1:5" ht="25.5" x14ac:dyDescent="0.2">
      <c r="A188" s="7" t="s">
        <v>385</v>
      </c>
      <c r="B188" s="15" t="s">
        <v>604</v>
      </c>
      <c r="C188" s="12">
        <v>35585647</v>
      </c>
      <c r="D188" s="12">
        <v>18122679.59</v>
      </c>
      <c r="E188" s="21">
        <f t="shared" si="3"/>
        <v>50.926935767108574</v>
      </c>
    </row>
    <row r="189" spans="1:5" ht="25.5" x14ac:dyDescent="0.2">
      <c r="A189" s="7" t="s">
        <v>387</v>
      </c>
      <c r="B189" s="15" t="s">
        <v>605</v>
      </c>
      <c r="C189" s="12">
        <v>35585647</v>
      </c>
      <c r="D189" s="12">
        <v>18122679.59</v>
      </c>
      <c r="E189" s="21">
        <f t="shared" si="3"/>
        <v>50.926935767108574</v>
      </c>
    </row>
    <row r="190" spans="1:5" x14ac:dyDescent="0.2">
      <c r="A190" s="7" t="s">
        <v>391</v>
      </c>
      <c r="B190" s="15" t="s">
        <v>606</v>
      </c>
      <c r="C190" s="12">
        <v>35585647</v>
      </c>
      <c r="D190" s="12">
        <v>18122679.59</v>
      </c>
      <c r="E190" s="21">
        <f t="shared" si="3"/>
        <v>50.926935767108574</v>
      </c>
    </row>
    <row r="191" spans="1:5" x14ac:dyDescent="0.2">
      <c r="A191" s="7" t="s">
        <v>398</v>
      </c>
      <c r="B191" s="15" t="s">
        <v>607</v>
      </c>
      <c r="C191" s="12">
        <v>2976370600</v>
      </c>
      <c r="D191" s="12">
        <v>2402754684.0500002</v>
      </c>
      <c r="E191" s="21">
        <f t="shared" si="3"/>
        <v>80.727671616229514</v>
      </c>
    </row>
    <row r="192" spans="1:5" ht="38.25" x14ac:dyDescent="0.2">
      <c r="A192" s="7" t="s">
        <v>541</v>
      </c>
      <c r="B192" s="15" t="s">
        <v>608</v>
      </c>
      <c r="C192" s="12">
        <v>2976370600</v>
      </c>
      <c r="D192" s="12">
        <v>2402754684.0500002</v>
      </c>
      <c r="E192" s="21">
        <f t="shared" si="3"/>
        <v>80.727671616229514</v>
      </c>
    </row>
    <row r="193" spans="1:5" ht="38.25" x14ac:dyDescent="0.2">
      <c r="A193" s="7" t="s">
        <v>589</v>
      </c>
      <c r="B193" s="15" t="s">
        <v>609</v>
      </c>
      <c r="C193" s="12">
        <v>2976370600</v>
      </c>
      <c r="D193" s="12">
        <v>2402754684.0500002</v>
      </c>
      <c r="E193" s="21">
        <f t="shared" si="3"/>
        <v>80.727671616229514</v>
      </c>
    </row>
    <row r="194" spans="1:5" x14ac:dyDescent="0.2">
      <c r="A194" s="7" t="s">
        <v>610</v>
      </c>
      <c r="B194" s="15" t="s">
        <v>611</v>
      </c>
      <c r="C194" s="12">
        <v>4369013</v>
      </c>
      <c r="D194" s="13" t="s">
        <v>8</v>
      </c>
      <c r="E194" s="13" t="s">
        <v>8</v>
      </c>
    </row>
    <row r="195" spans="1:5" ht="25.5" x14ac:dyDescent="0.2">
      <c r="A195" s="7" t="s">
        <v>385</v>
      </c>
      <c r="B195" s="15" t="s">
        <v>612</v>
      </c>
      <c r="C195" s="12">
        <v>4369013</v>
      </c>
      <c r="D195" s="13" t="s">
        <v>8</v>
      </c>
      <c r="E195" s="13" t="s">
        <v>8</v>
      </c>
    </row>
    <row r="196" spans="1:5" ht="25.5" x14ac:dyDescent="0.2">
      <c r="A196" s="7" t="s">
        <v>387</v>
      </c>
      <c r="B196" s="15" t="s">
        <v>613</v>
      </c>
      <c r="C196" s="12">
        <v>4369013</v>
      </c>
      <c r="D196" s="13" t="s">
        <v>8</v>
      </c>
      <c r="E196" s="13" t="s">
        <v>8</v>
      </c>
    </row>
    <row r="197" spans="1:5" x14ac:dyDescent="0.2">
      <c r="A197" s="7" t="s">
        <v>391</v>
      </c>
      <c r="B197" s="15" t="s">
        <v>614</v>
      </c>
      <c r="C197" s="12">
        <v>4369013</v>
      </c>
      <c r="D197" s="13" t="s">
        <v>8</v>
      </c>
      <c r="E197" s="13" t="s">
        <v>8</v>
      </c>
    </row>
    <row r="198" spans="1:5" x14ac:dyDescent="0.2">
      <c r="A198" s="7" t="s">
        <v>615</v>
      </c>
      <c r="B198" s="15" t="s">
        <v>616</v>
      </c>
      <c r="C198" s="12">
        <v>8264600</v>
      </c>
      <c r="D198" s="12">
        <v>5223705.79</v>
      </c>
      <c r="E198" s="21">
        <f t="shared" ref="E198:E257" si="4">D198*100/C198</f>
        <v>63.205790842872005</v>
      </c>
    </row>
    <row r="199" spans="1:5" x14ac:dyDescent="0.2">
      <c r="A199" s="7" t="s">
        <v>617</v>
      </c>
      <c r="B199" s="15" t="s">
        <v>618</v>
      </c>
      <c r="C199" s="12">
        <v>8264600</v>
      </c>
      <c r="D199" s="12">
        <v>5223705.79</v>
      </c>
      <c r="E199" s="21">
        <f t="shared" si="4"/>
        <v>63.205790842872005</v>
      </c>
    </row>
    <row r="200" spans="1:5" ht="51" x14ac:dyDescent="0.2">
      <c r="A200" s="7" t="s">
        <v>366</v>
      </c>
      <c r="B200" s="15" t="s">
        <v>619</v>
      </c>
      <c r="C200" s="12">
        <v>7991837.3200000003</v>
      </c>
      <c r="D200" s="12">
        <v>5112571.67</v>
      </c>
      <c r="E200" s="21">
        <f t="shared" si="4"/>
        <v>63.972419173317206</v>
      </c>
    </row>
    <row r="201" spans="1:5" ht="25.5" x14ac:dyDescent="0.2">
      <c r="A201" s="7" t="s">
        <v>368</v>
      </c>
      <c r="B201" s="15" t="s">
        <v>620</v>
      </c>
      <c r="C201" s="12">
        <v>7991837.3200000003</v>
      </c>
      <c r="D201" s="12">
        <v>5112571.67</v>
      </c>
      <c r="E201" s="21">
        <f t="shared" si="4"/>
        <v>63.972419173317206</v>
      </c>
    </row>
    <row r="202" spans="1:5" x14ac:dyDescent="0.2">
      <c r="A202" s="7" t="s">
        <v>370</v>
      </c>
      <c r="B202" s="15" t="s">
        <v>621</v>
      </c>
      <c r="C202" s="12">
        <v>5720328</v>
      </c>
      <c r="D202" s="12">
        <v>3714475.31</v>
      </c>
      <c r="E202" s="21">
        <f t="shared" si="4"/>
        <v>64.934656019724741</v>
      </c>
    </row>
    <row r="203" spans="1:5" ht="25.5" x14ac:dyDescent="0.2">
      <c r="A203" s="7" t="s">
        <v>372</v>
      </c>
      <c r="B203" s="15" t="s">
        <v>622</v>
      </c>
      <c r="C203" s="12">
        <v>543970.31999999995</v>
      </c>
      <c r="D203" s="12">
        <v>445909.3</v>
      </c>
      <c r="E203" s="21">
        <f t="shared" si="4"/>
        <v>81.973093679081614</v>
      </c>
    </row>
    <row r="204" spans="1:5" ht="38.25" x14ac:dyDescent="0.2">
      <c r="A204" s="7" t="s">
        <v>374</v>
      </c>
      <c r="B204" s="15" t="s">
        <v>623</v>
      </c>
      <c r="C204" s="12">
        <v>1727539</v>
      </c>
      <c r="D204" s="12">
        <v>952187.06</v>
      </c>
      <c r="E204" s="21">
        <f t="shared" si="4"/>
        <v>55.118122369451569</v>
      </c>
    </row>
    <row r="205" spans="1:5" ht="25.5" x14ac:dyDescent="0.2">
      <c r="A205" s="7" t="s">
        <v>385</v>
      </c>
      <c r="B205" s="15" t="s">
        <v>624</v>
      </c>
      <c r="C205" s="12">
        <v>272762.68</v>
      </c>
      <c r="D205" s="12">
        <v>111134.12</v>
      </c>
      <c r="E205" s="21">
        <f t="shared" si="4"/>
        <v>40.743887690207472</v>
      </c>
    </row>
    <row r="206" spans="1:5" ht="25.5" x14ac:dyDescent="0.2">
      <c r="A206" s="7" t="s">
        <v>387</v>
      </c>
      <c r="B206" s="15" t="s">
        <v>625</v>
      </c>
      <c r="C206" s="12">
        <v>272762.68</v>
      </c>
      <c r="D206" s="12">
        <v>111134.12</v>
      </c>
      <c r="E206" s="21">
        <f t="shared" si="4"/>
        <v>40.743887690207472</v>
      </c>
    </row>
    <row r="207" spans="1:5" ht="25.5" x14ac:dyDescent="0.2">
      <c r="A207" s="7" t="s">
        <v>389</v>
      </c>
      <c r="B207" s="15" t="s">
        <v>626</v>
      </c>
      <c r="C207" s="12">
        <v>82519.679999999993</v>
      </c>
      <c r="D207" s="12">
        <v>46470.23</v>
      </c>
      <c r="E207" s="21">
        <f t="shared" si="4"/>
        <v>56.314118038266756</v>
      </c>
    </row>
    <row r="208" spans="1:5" x14ac:dyDescent="0.2">
      <c r="A208" s="7" t="s">
        <v>391</v>
      </c>
      <c r="B208" s="15" t="s">
        <v>627</v>
      </c>
      <c r="C208" s="12">
        <v>59385</v>
      </c>
      <c r="D208" s="13" t="s">
        <v>8</v>
      </c>
      <c r="E208" s="13" t="s">
        <v>8</v>
      </c>
    </row>
    <row r="209" spans="1:5" x14ac:dyDescent="0.2">
      <c r="A209" s="7" t="s">
        <v>393</v>
      </c>
      <c r="B209" s="15" t="s">
        <v>628</v>
      </c>
      <c r="C209" s="12">
        <v>130858</v>
      </c>
      <c r="D209" s="12">
        <v>64663.89</v>
      </c>
      <c r="E209" s="21">
        <f t="shared" si="4"/>
        <v>49.415312781794007</v>
      </c>
    </row>
    <row r="210" spans="1:5" x14ac:dyDescent="0.2">
      <c r="A210" s="7" t="s">
        <v>629</v>
      </c>
      <c r="B210" s="15" t="s">
        <v>630</v>
      </c>
      <c r="C210" s="12">
        <v>2854200760.8099999</v>
      </c>
      <c r="D210" s="12">
        <v>1671682855.79</v>
      </c>
      <c r="E210" s="21">
        <f t="shared" si="4"/>
        <v>58.569210643598502</v>
      </c>
    </row>
    <row r="211" spans="1:5" x14ac:dyDescent="0.2">
      <c r="A211" s="7" t="s">
        <v>631</v>
      </c>
      <c r="B211" s="15" t="s">
        <v>632</v>
      </c>
      <c r="C211" s="12">
        <v>737331082.01999998</v>
      </c>
      <c r="D211" s="12">
        <v>468005946.43000001</v>
      </c>
      <c r="E211" s="21">
        <f t="shared" si="4"/>
        <v>63.472971347938568</v>
      </c>
    </row>
    <row r="212" spans="1:5" ht="51" x14ac:dyDescent="0.2">
      <c r="A212" s="7" t="s">
        <v>366</v>
      </c>
      <c r="B212" s="15" t="s">
        <v>633</v>
      </c>
      <c r="C212" s="12">
        <v>95475884.939999998</v>
      </c>
      <c r="D212" s="12">
        <v>52170467.590000004</v>
      </c>
      <c r="E212" s="21">
        <f t="shared" si="4"/>
        <v>54.642559870259952</v>
      </c>
    </row>
    <row r="213" spans="1:5" x14ac:dyDescent="0.2">
      <c r="A213" s="7" t="s">
        <v>457</v>
      </c>
      <c r="B213" s="15" t="s">
        <v>634</v>
      </c>
      <c r="C213" s="12">
        <v>95475884.939999998</v>
      </c>
      <c r="D213" s="12">
        <v>52170467.590000004</v>
      </c>
      <c r="E213" s="21">
        <f t="shared" si="4"/>
        <v>54.642559870259952</v>
      </c>
    </row>
    <row r="214" spans="1:5" x14ac:dyDescent="0.2">
      <c r="A214" s="7" t="s">
        <v>459</v>
      </c>
      <c r="B214" s="15" t="s">
        <v>635</v>
      </c>
      <c r="C214" s="12">
        <v>69845814.450000003</v>
      </c>
      <c r="D214" s="12">
        <v>40038039</v>
      </c>
      <c r="E214" s="21">
        <f t="shared" si="4"/>
        <v>57.32346213624831</v>
      </c>
    </row>
    <row r="215" spans="1:5" ht="25.5" x14ac:dyDescent="0.2">
      <c r="A215" s="7" t="s">
        <v>461</v>
      </c>
      <c r="B215" s="15" t="s">
        <v>636</v>
      </c>
      <c r="C215" s="12">
        <v>4536633.87</v>
      </c>
      <c r="D215" s="12">
        <v>1173813.7</v>
      </c>
      <c r="E215" s="21">
        <f t="shared" si="4"/>
        <v>25.874111370596456</v>
      </c>
    </row>
    <row r="216" spans="1:5" ht="25.5" x14ac:dyDescent="0.2">
      <c r="A216" s="7" t="s">
        <v>463</v>
      </c>
      <c r="B216" s="15" t="s">
        <v>637</v>
      </c>
      <c r="C216" s="12">
        <v>21093436.620000001</v>
      </c>
      <c r="D216" s="12">
        <v>10958614.890000001</v>
      </c>
      <c r="E216" s="21">
        <f t="shared" si="4"/>
        <v>51.952723908485609</v>
      </c>
    </row>
    <row r="217" spans="1:5" ht="25.5" x14ac:dyDescent="0.2">
      <c r="A217" s="7" t="s">
        <v>385</v>
      </c>
      <c r="B217" s="15" t="s">
        <v>638</v>
      </c>
      <c r="C217" s="12">
        <v>54859267.670000002</v>
      </c>
      <c r="D217" s="12">
        <v>27510678.530000001</v>
      </c>
      <c r="E217" s="21">
        <f t="shared" si="4"/>
        <v>50.147732003072875</v>
      </c>
    </row>
    <row r="218" spans="1:5" ht="25.5" x14ac:dyDescent="0.2">
      <c r="A218" s="7" t="s">
        <v>387</v>
      </c>
      <c r="B218" s="15" t="s">
        <v>639</v>
      </c>
      <c r="C218" s="12">
        <v>54859267.670000002</v>
      </c>
      <c r="D218" s="12">
        <v>27510678.530000001</v>
      </c>
      <c r="E218" s="21">
        <f t="shared" si="4"/>
        <v>50.147732003072875</v>
      </c>
    </row>
    <row r="219" spans="1:5" ht="25.5" x14ac:dyDescent="0.2">
      <c r="A219" s="7" t="s">
        <v>389</v>
      </c>
      <c r="B219" s="15" t="s">
        <v>640</v>
      </c>
      <c r="C219" s="12">
        <v>1239247.1599999999</v>
      </c>
      <c r="D219" s="12">
        <v>698095.33</v>
      </c>
      <c r="E219" s="21">
        <f t="shared" si="4"/>
        <v>56.332211404866165</v>
      </c>
    </row>
    <row r="220" spans="1:5" x14ac:dyDescent="0.2">
      <c r="A220" s="7" t="s">
        <v>391</v>
      </c>
      <c r="B220" s="15" t="s">
        <v>641</v>
      </c>
      <c r="C220" s="12">
        <v>32851662.780000001</v>
      </c>
      <c r="D220" s="12">
        <v>16203997.720000001</v>
      </c>
      <c r="E220" s="21">
        <f t="shared" si="4"/>
        <v>49.32474142485399</v>
      </c>
    </row>
    <row r="221" spans="1:5" x14ac:dyDescent="0.2">
      <c r="A221" s="7" t="s">
        <v>393</v>
      </c>
      <c r="B221" s="15" t="s">
        <v>642</v>
      </c>
      <c r="C221" s="12">
        <v>20768357.73</v>
      </c>
      <c r="D221" s="12">
        <v>10608585.48</v>
      </c>
      <c r="E221" s="21">
        <f t="shared" si="4"/>
        <v>51.080521714414822</v>
      </c>
    </row>
    <row r="222" spans="1:5" ht="25.5" x14ac:dyDescent="0.2">
      <c r="A222" s="7" t="s">
        <v>478</v>
      </c>
      <c r="B222" s="15" t="s">
        <v>643</v>
      </c>
      <c r="C222" s="12">
        <v>586909929.40999997</v>
      </c>
      <c r="D222" s="12">
        <v>388324800.31</v>
      </c>
      <c r="E222" s="21">
        <f t="shared" si="4"/>
        <v>66.164292142811306</v>
      </c>
    </row>
    <row r="223" spans="1:5" x14ac:dyDescent="0.2">
      <c r="A223" s="7" t="s">
        <v>480</v>
      </c>
      <c r="B223" s="15" t="s">
        <v>644</v>
      </c>
      <c r="C223" s="12">
        <v>586909929.40999997</v>
      </c>
      <c r="D223" s="12">
        <v>388324800.31</v>
      </c>
      <c r="E223" s="21">
        <f t="shared" si="4"/>
        <v>66.164292142811306</v>
      </c>
    </row>
    <row r="224" spans="1:5" ht="38.25" x14ac:dyDescent="0.2">
      <c r="A224" s="7" t="s">
        <v>524</v>
      </c>
      <c r="B224" s="15" t="s">
        <v>645</v>
      </c>
      <c r="C224" s="12">
        <v>573219669.63</v>
      </c>
      <c r="D224" s="12">
        <v>379603131.12</v>
      </c>
      <c r="E224" s="21">
        <f t="shared" si="4"/>
        <v>66.222977199129446</v>
      </c>
    </row>
    <row r="225" spans="1:5" x14ac:dyDescent="0.2">
      <c r="A225" s="7" t="s">
        <v>482</v>
      </c>
      <c r="B225" s="15" t="s">
        <v>646</v>
      </c>
      <c r="C225" s="12">
        <v>13690259.779999999</v>
      </c>
      <c r="D225" s="12">
        <v>8721669.1899999995</v>
      </c>
      <c r="E225" s="21">
        <f t="shared" si="4"/>
        <v>63.707112429973193</v>
      </c>
    </row>
    <row r="226" spans="1:5" x14ac:dyDescent="0.2">
      <c r="A226" s="7" t="s">
        <v>398</v>
      </c>
      <c r="B226" s="15" t="s">
        <v>647</v>
      </c>
      <c r="C226" s="12">
        <v>86000</v>
      </c>
      <c r="D226" s="13" t="s">
        <v>8</v>
      </c>
      <c r="E226" s="13" t="s">
        <v>8</v>
      </c>
    </row>
    <row r="227" spans="1:5" x14ac:dyDescent="0.2">
      <c r="A227" s="7" t="s">
        <v>400</v>
      </c>
      <c r="B227" s="15" t="s">
        <v>648</v>
      </c>
      <c r="C227" s="12">
        <v>86000</v>
      </c>
      <c r="D227" s="13" t="s">
        <v>8</v>
      </c>
      <c r="E227" s="13" t="s">
        <v>8</v>
      </c>
    </row>
    <row r="228" spans="1:5" x14ac:dyDescent="0.2">
      <c r="A228" s="7" t="s">
        <v>402</v>
      </c>
      <c r="B228" s="15" t="s">
        <v>649</v>
      </c>
      <c r="C228" s="12">
        <v>13000</v>
      </c>
      <c r="D228" s="13" t="s">
        <v>8</v>
      </c>
      <c r="E228" s="13" t="s">
        <v>8</v>
      </c>
    </row>
    <row r="229" spans="1:5" x14ac:dyDescent="0.2">
      <c r="A229" s="7" t="s">
        <v>404</v>
      </c>
      <c r="B229" s="15" t="s">
        <v>650</v>
      </c>
      <c r="C229" s="12">
        <v>73000</v>
      </c>
      <c r="D229" s="13" t="s">
        <v>8</v>
      </c>
      <c r="E229" s="13" t="s">
        <v>8</v>
      </c>
    </row>
    <row r="230" spans="1:5" x14ac:dyDescent="0.2">
      <c r="A230" s="7" t="s">
        <v>651</v>
      </c>
      <c r="B230" s="15" t="s">
        <v>652</v>
      </c>
      <c r="C230" s="12">
        <v>1640449577.27</v>
      </c>
      <c r="D230" s="12">
        <v>921964667.38999999</v>
      </c>
      <c r="E230" s="21">
        <f t="shared" si="4"/>
        <v>56.201950987381963</v>
      </c>
    </row>
    <row r="231" spans="1:5" ht="51" x14ac:dyDescent="0.2">
      <c r="A231" s="7" t="s">
        <v>366</v>
      </c>
      <c r="B231" s="15" t="s">
        <v>653</v>
      </c>
      <c r="C231" s="12">
        <v>419414991.56</v>
      </c>
      <c r="D231" s="12">
        <v>257519336.30000001</v>
      </c>
      <c r="E231" s="21">
        <f t="shared" si="4"/>
        <v>61.399649865200445</v>
      </c>
    </row>
    <row r="232" spans="1:5" x14ac:dyDescent="0.2">
      <c r="A232" s="7" t="s">
        <v>457</v>
      </c>
      <c r="B232" s="15" t="s">
        <v>654</v>
      </c>
      <c r="C232" s="12">
        <v>419364991.56</v>
      </c>
      <c r="D232" s="12">
        <v>257480936.30000001</v>
      </c>
      <c r="E232" s="21">
        <f t="shared" si="4"/>
        <v>61.397813714061847</v>
      </c>
    </row>
    <row r="233" spans="1:5" x14ac:dyDescent="0.2">
      <c r="A233" s="7" t="s">
        <v>459</v>
      </c>
      <c r="B233" s="15" t="s">
        <v>655</v>
      </c>
      <c r="C233" s="12">
        <v>309100165.12</v>
      </c>
      <c r="D233" s="12">
        <v>193236603.19999999</v>
      </c>
      <c r="E233" s="21">
        <f t="shared" si="4"/>
        <v>62.515852466458881</v>
      </c>
    </row>
    <row r="234" spans="1:5" ht="25.5" x14ac:dyDescent="0.2">
      <c r="A234" s="7" t="s">
        <v>461</v>
      </c>
      <c r="B234" s="15" t="s">
        <v>656</v>
      </c>
      <c r="C234" s="12">
        <v>16914111.699999999</v>
      </c>
      <c r="D234" s="12">
        <v>7056755.2999999998</v>
      </c>
      <c r="E234" s="21">
        <f t="shared" si="4"/>
        <v>41.721110899368128</v>
      </c>
    </row>
    <row r="235" spans="1:5" ht="25.5" x14ac:dyDescent="0.2">
      <c r="A235" s="7" t="s">
        <v>463</v>
      </c>
      <c r="B235" s="15" t="s">
        <v>657</v>
      </c>
      <c r="C235" s="12">
        <v>93350714.739999995</v>
      </c>
      <c r="D235" s="12">
        <v>57187577.799999997</v>
      </c>
      <c r="E235" s="21">
        <f t="shared" si="4"/>
        <v>61.260996189775938</v>
      </c>
    </row>
    <row r="236" spans="1:5" ht="25.5" x14ac:dyDescent="0.2">
      <c r="A236" s="7" t="s">
        <v>368</v>
      </c>
      <c r="B236" s="15" t="s">
        <v>658</v>
      </c>
      <c r="C236" s="12">
        <v>50000</v>
      </c>
      <c r="D236" s="12">
        <v>38400</v>
      </c>
      <c r="E236" s="21">
        <f t="shared" si="4"/>
        <v>76.8</v>
      </c>
    </row>
    <row r="237" spans="1:5" ht="25.5" x14ac:dyDescent="0.2">
      <c r="A237" s="7" t="s">
        <v>382</v>
      </c>
      <c r="B237" s="15" t="s">
        <v>659</v>
      </c>
      <c r="C237" s="12">
        <v>50000</v>
      </c>
      <c r="D237" s="12">
        <v>38400</v>
      </c>
      <c r="E237" s="21">
        <f t="shared" si="4"/>
        <v>76.8</v>
      </c>
    </row>
    <row r="238" spans="1:5" ht="25.5" x14ac:dyDescent="0.2">
      <c r="A238" s="7" t="s">
        <v>385</v>
      </c>
      <c r="B238" s="15" t="s">
        <v>660</v>
      </c>
      <c r="C238" s="12">
        <v>400368969.48000002</v>
      </c>
      <c r="D238" s="12">
        <v>191295595.03</v>
      </c>
      <c r="E238" s="21">
        <f t="shared" si="4"/>
        <v>47.779825514063958</v>
      </c>
    </row>
    <row r="239" spans="1:5" ht="25.5" x14ac:dyDescent="0.2">
      <c r="A239" s="7" t="s">
        <v>387</v>
      </c>
      <c r="B239" s="15" t="s">
        <v>661</v>
      </c>
      <c r="C239" s="12">
        <v>400368969.48000002</v>
      </c>
      <c r="D239" s="12">
        <v>191295595.03</v>
      </c>
      <c r="E239" s="21">
        <f t="shared" si="4"/>
        <v>47.779825514063958</v>
      </c>
    </row>
    <row r="240" spans="1:5" ht="25.5" x14ac:dyDescent="0.2">
      <c r="A240" s="7" t="s">
        <v>389</v>
      </c>
      <c r="B240" s="15" t="s">
        <v>662</v>
      </c>
      <c r="C240" s="12">
        <v>11551497.800000001</v>
      </c>
      <c r="D240" s="12">
        <v>6015603.5999999996</v>
      </c>
      <c r="E240" s="21">
        <f t="shared" si="4"/>
        <v>52.076394803105096</v>
      </c>
    </row>
    <row r="241" spans="1:5" x14ac:dyDescent="0.2">
      <c r="A241" s="7" t="s">
        <v>391</v>
      </c>
      <c r="B241" s="15" t="s">
        <v>663</v>
      </c>
      <c r="C241" s="12">
        <v>202329919.68000001</v>
      </c>
      <c r="D241" s="12">
        <v>85403306.239999995</v>
      </c>
      <c r="E241" s="21">
        <f t="shared" si="4"/>
        <v>42.209924451644</v>
      </c>
    </row>
    <row r="242" spans="1:5" x14ac:dyDescent="0.2">
      <c r="A242" s="7" t="s">
        <v>393</v>
      </c>
      <c r="B242" s="15" t="s">
        <v>664</v>
      </c>
      <c r="C242" s="12">
        <v>186487552</v>
      </c>
      <c r="D242" s="12">
        <v>99876685.189999998</v>
      </c>
      <c r="E242" s="21">
        <f t="shared" si="4"/>
        <v>53.556757069769461</v>
      </c>
    </row>
    <row r="243" spans="1:5" x14ac:dyDescent="0.2">
      <c r="A243" s="7" t="s">
        <v>394</v>
      </c>
      <c r="B243" s="15" t="s">
        <v>665</v>
      </c>
      <c r="C243" s="12">
        <v>14145</v>
      </c>
      <c r="D243" s="12">
        <v>14145</v>
      </c>
      <c r="E243" s="21">
        <f t="shared" si="4"/>
        <v>100</v>
      </c>
    </row>
    <row r="244" spans="1:5" ht="25.5" x14ac:dyDescent="0.2">
      <c r="A244" s="7" t="s">
        <v>418</v>
      </c>
      <c r="B244" s="15" t="s">
        <v>666</v>
      </c>
      <c r="C244" s="12">
        <v>14145</v>
      </c>
      <c r="D244" s="12">
        <v>14145</v>
      </c>
      <c r="E244" s="21">
        <f t="shared" si="4"/>
        <v>100</v>
      </c>
    </row>
    <row r="245" spans="1:5" ht="25.5" x14ac:dyDescent="0.2">
      <c r="A245" s="7" t="s">
        <v>420</v>
      </c>
      <c r="B245" s="15" t="s">
        <v>667</v>
      </c>
      <c r="C245" s="12">
        <v>14145</v>
      </c>
      <c r="D245" s="12">
        <v>14145</v>
      </c>
      <c r="E245" s="21">
        <f t="shared" si="4"/>
        <v>100</v>
      </c>
    </row>
    <row r="246" spans="1:5" ht="25.5" x14ac:dyDescent="0.2">
      <c r="A246" s="7" t="s">
        <v>478</v>
      </c>
      <c r="B246" s="15" t="s">
        <v>668</v>
      </c>
      <c r="C246" s="12">
        <v>819809586.23000002</v>
      </c>
      <c r="D246" s="12">
        <v>473035307.06</v>
      </c>
      <c r="E246" s="21">
        <f t="shared" si="4"/>
        <v>57.70063134237229</v>
      </c>
    </row>
    <row r="247" spans="1:5" x14ac:dyDescent="0.2">
      <c r="A247" s="7" t="s">
        <v>480</v>
      </c>
      <c r="B247" s="15" t="s">
        <v>669</v>
      </c>
      <c r="C247" s="12">
        <v>819809586.23000002</v>
      </c>
      <c r="D247" s="12">
        <v>473035307.06</v>
      </c>
      <c r="E247" s="21">
        <f t="shared" si="4"/>
        <v>57.70063134237229</v>
      </c>
    </row>
    <row r="248" spans="1:5" ht="38.25" x14ac:dyDescent="0.2">
      <c r="A248" s="7" t="s">
        <v>524</v>
      </c>
      <c r="B248" s="15" t="s">
        <v>670</v>
      </c>
      <c r="C248" s="12">
        <v>780138176.49000001</v>
      </c>
      <c r="D248" s="12">
        <v>444218970.26999998</v>
      </c>
      <c r="E248" s="21">
        <f t="shared" si="4"/>
        <v>56.941062962542262</v>
      </c>
    </row>
    <row r="249" spans="1:5" x14ac:dyDescent="0.2">
      <c r="A249" s="7" t="s">
        <v>482</v>
      </c>
      <c r="B249" s="15" t="s">
        <v>671</v>
      </c>
      <c r="C249" s="12">
        <v>39671409.740000002</v>
      </c>
      <c r="D249" s="12">
        <v>28816336.789999999</v>
      </c>
      <c r="E249" s="21">
        <f t="shared" si="4"/>
        <v>72.637541692764657</v>
      </c>
    </row>
    <row r="250" spans="1:5" x14ac:dyDescent="0.2">
      <c r="A250" s="7" t="s">
        <v>398</v>
      </c>
      <c r="B250" s="15" t="s">
        <v>672</v>
      </c>
      <c r="C250" s="12">
        <v>841885</v>
      </c>
      <c r="D250" s="12">
        <v>100284</v>
      </c>
      <c r="E250" s="21">
        <f t="shared" si="4"/>
        <v>11.911840690830696</v>
      </c>
    </row>
    <row r="251" spans="1:5" x14ac:dyDescent="0.2">
      <c r="A251" s="7" t="s">
        <v>400</v>
      </c>
      <c r="B251" s="15" t="s">
        <v>673</v>
      </c>
      <c r="C251" s="12">
        <v>841885</v>
      </c>
      <c r="D251" s="12">
        <v>100284</v>
      </c>
      <c r="E251" s="21">
        <f t="shared" si="4"/>
        <v>11.911840690830696</v>
      </c>
    </row>
    <row r="252" spans="1:5" x14ac:dyDescent="0.2">
      <c r="A252" s="7" t="s">
        <v>430</v>
      </c>
      <c r="B252" s="15" t="s">
        <v>674</v>
      </c>
      <c r="C252" s="12">
        <v>189081</v>
      </c>
      <c r="D252" s="12">
        <v>56784</v>
      </c>
      <c r="E252" s="21">
        <f t="shared" si="4"/>
        <v>30.031573769971601</v>
      </c>
    </row>
    <row r="253" spans="1:5" x14ac:dyDescent="0.2">
      <c r="A253" s="7" t="s">
        <v>402</v>
      </c>
      <c r="B253" s="15" t="s">
        <v>675</v>
      </c>
      <c r="C253" s="12">
        <v>80304</v>
      </c>
      <c r="D253" s="13" t="s">
        <v>8</v>
      </c>
      <c r="E253" s="13" t="s">
        <v>8</v>
      </c>
    </row>
    <row r="254" spans="1:5" x14ac:dyDescent="0.2">
      <c r="A254" s="7" t="s">
        <v>404</v>
      </c>
      <c r="B254" s="15" t="s">
        <v>676</v>
      </c>
      <c r="C254" s="12">
        <v>572500</v>
      </c>
      <c r="D254" s="12">
        <v>43500</v>
      </c>
      <c r="E254" s="21">
        <f t="shared" si="4"/>
        <v>7.5982532751091707</v>
      </c>
    </row>
    <row r="255" spans="1:5" x14ac:dyDescent="0.2">
      <c r="A255" s="7" t="s">
        <v>677</v>
      </c>
      <c r="B255" s="15" t="s">
        <v>678</v>
      </c>
      <c r="C255" s="12">
        <v>312963081.19999999</v>
      </c>
      <c r="D255" s="12">
        <v>189715925.90000001</v>
      </c>
      <c r="E255" s="21">
        <f t="shared" si="4"/>
        <v>60.619267030657035</v>
      </c>
    </row>
    <row r="256" spans="1:5" ht="51" x14ac:dyDescent="0.2">
      <c r="A256" s="7" t="s">
        <v>366</v>
      </c>
      <c r="B256" s="15" t="s">
        <v>679</v>
      </c>
      <c r="C256" s="12">
        <v>13364637.23</v>
      </c>
      <c r="D256" s="12">
        <v>7765721.1399999997</v>
      </c>
      <c r="E256" s="21">
        <f t="shared" si="4"/>
        <v>58.106486591106666</v>
      </c>
    </row>
    <row r="257" spans="1:5" x14ac:dyDescent="0.2">
      <c r="A257" s="7" t="s">
        <v>457</v>
      </c>
      <c r="B257" s="15" t="s">
        <v>680</v>
      </c>
      <c r="C257" s="12">
        <v>13364637.23</v>
      </c>
      <c r="D257" s="12">
        <v>7765721.1399999997</v>
      </c>
      <c r="E257" s="21">
        <f t="shared" si="4"/>
        <v>58.106486591106666</v>
      </c>
    </row>
    <row r="258" spans="1:5" x14ac:dyDescent="0.2">
      <c r="A258" s="7" t="s">
        <v>459</v>
      </c>
      <c r="B258" s="15" t="s">
        <v>681</v>
      </c>
      <c r="C258" s="12">
        <v>10264698.33</v>
      </c>
      <c r="D258" s="12">
        <v>6015799.7000000002</v>
      </c>
      <c r="E258" s="21">
        <f t="shared" ref="E258:E312" si="5">D258*100/C258</f>
        <v>58.606687762250097</v>
      </c>
    </row>
    <row r="259" spans="1:5" ht="25.5" x14ac:dyDescent="0.2">
      <c r="A259" s="7" t="s">
        <v>463</v>
      </c>
      <c r="B259" s="15" t="s">
        <v>682</v>
      </c>
      <c r="C259" s="12">
        <v>3099938.9</v>
      </c>
      <c r="D259" s="12">
        <v>1749921.44</v>
      </c>
      <c r="E259" s="21">
        <f t="shared" si="5"/>
        <v>56.45019132473869</v>
      </c>
    </row>
    <row r="260" spans="1:5" ht="25.5" x14ac:dyDescent="0.2">
      <c r="A260" s="7" t="s">
        <v>478</v>
      </c>
      <c r="B260" s="15" t="s">
        <v>683</v>
      </c>
      <c r="C260" s="12">
        <v>299525130.97000003</v>
      </c>
      <c r="D260" s="12">
        <v>181950204.75999999</v>
      </c>
      <c r="E260" s="21">
        <f t="shared" si="5"/>
        <v>60.746223253708834</v>
      </c>
    </row>
    <row r="261" spans="1:5" x14ac:dyDescent="0.2">
      <c r="A261" s="7" t="s">
        <v>480</v>
      </c>
      <c r="B261" s="15" t="s">
        <v>684</v>
      </c>
      <c r="C261" s="12">
        <v>299378504.97000003</v>
      </c>
      <c r="D261" s="12">
        <v>181950204.75999999</v>
      </c>
      <c r="E261" s="21">
        <f t="shared" si="5"/>
        <v>60.775974807621132</v>
      </c>
    </row>
    <row r="262" spans="1:5" ht="38.25" x14ac:dyDescent="0.2">
      <c r="A262" s="7" t="s">
        <v>524</v>
      </c>
      <c r="B262" s="15" t="s">
        <v>685</v>
      </c>
      <c r="C262" s="12">
        <v>229987206.47999999</v>
      </c>
      <c r="D262" s="12">
        <v>135877896.24000001</v>
      </c>
      <c r="E262" s="21">
        <f t="shared" si="5"/>
        <v>59.08063249240611</v>
      </c>
    </row>
    <row r="263" spans="1:5" x14ac:dyDescent="0.2">
      <c r="A263" s="7" t="s">
        <v>482</v>
      </c>
      <c r="B263" s="15" t="s">
        <v>686</v>
      </c>
      <c r="C263" s="12">
        <v>5072139</v>
      </c>
      <c r="D263" s="12">
        <v>4090289</v>
      </c>
      <c r="E263" s="21">
        <f t="shared" si="5"/>
        <v>80.642289180166401</v>
      </c>
    </row>
    <row r="264" spans="1:5" ht="51" x14ac:dyDescent="0.2">
      <c r="A264" s="7" t="s">
        <v>687</v>
      </c>
      <c r="B264" s="15" t="s">
        <v>688</v>
      </c>
      <c r="C264" s="12">
        <v>64245846.490000002</v>
      </c>
      <c r="D264" s="12">
        <v>41982019.520000003</v>
      </c>
      <c r="E264" s="21">
        <f t="shared" si="5"/>
        <v>65.345888977483696</v>
      </c>
    </row>
    <row r="265" spans="1:5" ht="63.75" x14ac:dyDescent="0.2">
      <c r="A265" s="7" t="s">
        <v>689</v>
      </c>
      <c r="B265" s="15" t="s">
        <v>690</v>
      </c>
      <c r="C265" s="12">
        <v>73313</v>
      </c>
      <c r="D265" s="13" t="s">
        <v>8</v>
      </c>
      <c r="E265" s="13" t="s">
        <v>8</v>
      </c>
    </row>
    <row r="266" spans="1:5" x14ac:dyDescent="0.2">
      <c r="A266" s="7" t="s">
        <v>484</v>
      </c>
      <c r="B266" s="15" t="s">
        <v>691</v>
      </c>
      <c r="C266" s="12">
        <v>73313</v>
      </c>
      <c r="D266" s="13" t="s">
        <v>8</v>
      </c>
      <c r="E266" s="13" t="s">
        <v>8</v>
      </c>
    </row>
    <row r="267" spans="1:5" ht="63.75" x14ac:dyDescent="0.2">
      <c r="A267" s="7" t="s">
        <v>692</v>
      </c>
      <c r="B267" s="15" t="s">
        <v>693</v>
      </c>
      <c r="C267" s="12">
        <v>73313</v>
      </c>
      <c r="D267" s="13" t="s">
        <v>8</v>
      </c>
      <c r="E267" s="13" t="s">
        <v>8</v>
      </c>
    </row>
    <row r="268" spans="1:5" ht="38.25" x14ac:dyDescent="0.2">
      <c r="A268" s="7" t="s">
        <v>485</v>
      </c>
      <c r="B268" s="15" t="s">
        <v>694</v>
      </c>
      <c r="C268" s="12">
        <v>73313</v>
      </c>
      <c r="D268" s="13" t="s">
        <v>8</v>
      </c>
      <c r="E268" s="13" t="s">
        <v>8</v>
      </c>
    </row>
    <row r="269" spans="1:5" ht="38.25" x14ac:dyDescent="0.2">
      <c r="A269" s="7" t="s">
        <v>695</v>
      </c>
      <c r="B269" s="15" t="s">
        <v>696</v>
      </c>
      <c r="C269" s="12">
        <v>73313</v>
      </c>
      <c r="D269" s="13" t="s">
        <v>8</v>
      </c>
      <c r="E269" s="13" t="s">
        <v>8</v>
      </c>
    </row>
    <row r="270" spans="1:5" x14ac:dyDescent="0.2">
      <c r="A270" s="7" t="s">
        <v>398</v>
      </c>
      <c r="B270" s="15" t="s">
        <v>697</v>
      </c>
      <c r="C270" s="12">
        <v>73313</v>
      </c>
      <c r="D270" s="13" t="s">
        <v>8</v>
      </c>
      <c r="E270" s="13" t="s">
        <v>8</v>
      </c>
    </row>
    <row r="271" spans="1:5" ht="38.25" x14ac:dyDescent="0.2">
      <c r="A271" s="7" t="s">
        <v>541</v>
      </c>
      <c r="B271" s="15" t="s">
        <v>698</v>
      </c>
      <c r="C271" s="12">
        <v>73313</v>
      </c>
      <c r="D271" s="13" t="s">
        <v>8</v>
      </c>
      <c r="E271" s="13" t="s">
        <v>8</v>
      </c>
    </row>
    <row r="272" spans="1:5" ht="38.25" x14ac:dyDescent="0.2">
      <c r="A272" s="7" t="s">
        <v>695</v>
      </c>
      <c r="B272" s="15" t="s">
        <v>699</v>
      </c>
      <c r="C272" s="12">
        <v>73313</v>
      </c>
      <c r="D272" s="13" t="s">
        <v>8</v>
      </c>
      <c r="E272" s="13" t="s">
        <v>8</v>
      </c>
    </row>
    <row r="273" spans="1:5" ht="25.5" x14ac:dyDescent="0.2">
      <c r="A273" s="7" t="s">
        <v>700</v>
      </c>
      <c r="B273" s="15" t="s">
        <v>701</v>
      </c>
      <c r="C273" s="12">
        <v>35782964</v>
      </c>
      <c r="D273" s="12">
        <v>20080338.530000001</v>
      </c>
      <c r="E273" s="21">
        <f t="shared" si="5"/>
        <v>56.117035274104182</v>
      </c>
    </row>
    <row r="274" spans="1:5" ht="51" x14ac:dyDescent="0.2">
      <c r="A274" s="7" t="s">
        <v>366</v>
      </c>
      <c r="B274" s="15" t="s">
        <v>702</v>
      </c>
      <c r="C274" s="12">
        <v>25565945</v>
      </c>
      <c r="D274" s="12">
        <v>16219541.289999999</v>
      </c>
      <c r="E274" s="21">
        <f t="shared" si="5"/>
        <v>63.441978342674211</v>
      </c>
    </row>
    <row r="275" spans="1:5" x14ac:dyDescent="0.2">
      <c r="A275" s="7" t="s">
        <v>457</v>
      </c>
      <c r="B275" s="15" t="s">
        <v>703</v>
      </c>
      <c r="C275" s="12">
        <v>25565945</v>
      </c>
      <c r="D275" s="12">
        <v>16219541.289999999</v>
      </c>
      <c r="E275" s="21">
        <f t="shared" si="5"/>
        <v>63.441978342674211</v>
      </c>
    </row>
    <row r="276" spans="1:5" x14ac:dyDescent="0.2">
      <c r="A276" s="7" t="s">
        <v>459</v>
      </c>
      <c r="B276" s="15" t="s">
        <v>704</v>
      </c>
      <c r="C276" s="12">
        <v>18186329</v>
      </c>
      <c r="D276" s="12">
        <v>11841206.640000001</v>
      </c>
      <c r="E276" s="21">
        <f t="shared" si="5"/>
        <v>65.110482934736311</v>
      </c>
    </row>
    <row r="277" spans="1:5" ht="25.5" x14ac:dyDescent="0.2">
      <c r="A277" s="7" t="s">
        <v>461</v>
      </c>
      <c r="B277" s="15" t="s">
        <v>705</v>
      </c>
      <c r="C277" s="12">
        <v>1887345</v>
      </c>
      <c r="D277" s="12">
        <v>868716.98</v>
      </c>
      <c r="E277" s="21">
        <f t="shared" si="5"/>
        <v>46.028520487775154</v>
      </c>
    </row>
    <row r="278" spans="1:5" ht="25.5" x14ac:dyDescent="0.2">
      <c r="A278" s="7" t="s">
        <v>463</v>
      </c>
      <c r="B278" s="15" t="s">
        <v>706</v>
      </c>
      <c r="C278" s="12">
        <v>5492271</v>
      </c>
      <c r="D278" s="12">
        <v>3509617.67</v>
      </c>
      <c r="E278" s="21">
        <f t="shared" si="5"/>
        <v>63.901028736564527</v>
      </c>
    </row>
    <row r="279" spans="1:5" ht="25.5" x14ac:dyDescent="0.2">
      <c r="A279" s="7" t="s">
        <v>385</v>
      </c>
      <c r="B279" s="15" t="s">
        <v>707</v>
      </c>
      <c r="C279" s="12">
        <v>9844019</v>
      </c>
      <c r="D279" s="12">
        <v>3558753.24</v>
      </c>
      <c r="E279" s="21">
        <f t="shared" si="5"/>
        <v>36.151425957223367</v>
      </c>
    </row>
    <row r="280" spans="1:5" ht="25.5" x14ac:dyDescent="0.2">
      <c r="A280" s="7" t="s">
        <v>387</v>
      </c>
      <c r="B280" s="15" t="s">
        <v>708</v>
      </c>
      <c r="C280" s="12">
        <v>9844019</v>
      </c>
      <c r="D280" s="12">
        <v>3558753.24</v>
      </c>
      <c r="E280" s="21">
        <f t="shared" si="5"/>
        <v>36.151425957223367</v>
      </c>
    </row>
    <row r="281" spans="1:5" ht="25.5" x14ac:dyDescent="0.2">
      <c r="A281" s="7" t="s">
        <v>389</v>
      </c>
      <c r="B281" s="15" t="s">
        <v>709</v>
      </c>
      <c r="C281" s="12">
        <v>1552202</v>
      </c>
      <c r="D281" s="12">
        <v>456046.19</v>
      </c>
      <c r="E281" s="21">
        <f t="shared" si="5"/>
        <v>29.380595437964903</v>
      </c>
    </row>
    <row r="282" spans="1:5" x14ac:dyDescent="0.2">
      <c r="A282" s="7" t="s">
        <v>391</v>
      </c>
      <c r="B282" s="15" t="s">
        <v>710</v>
      </c>
      <c r="C282" s="12">
        <v>4886038</v>
      </c>
      <c r="D282" s="12">
        <v>1444132.37</v>
      </c>
      <c r="E282" s="21">
        <f t="shared" si="5"/>
        <v>29.556306561676351</v>
      </c>
    </row>
    <row r="283" spans="1:5" x14ac:dyDescent="0.2">
      <c r="A283" s="7" t="s">
        <v>393</v>
      </c>
      <c r="B283" s="15" t="s">
        <v>711</v>
      </c>
      <c r="C283" s="12">
        <v>3405779</v>
      </c>
      <c r="D283" s="12">
        <v>1658574.68</v>
      </c>
      <c r="E283" s="21">
        <f t="shared" si="5"/>
        <v>48.698834539763148</v>
      </c>
    </row>
    <row r="284" spans="1:5" x14ac:dyDescent="0.2">
      <c r="A284" s="7" t="s">
        <v>394</v>
      </c>
      <c r="B284" s="15" t="s">
        <v>712</v>
      </c>
      <c r="C284" s="12">
        <v>330000</v>
      </c>
      <c r="D284" s="12">
        <v>286500</v>
      </c>
      <c r="E284" s="21">
        <f t="shared" si="5"/>
        <v>86.818181818181813</v>
      </c>
    </row>
    <row r="285" spans="1:5" x14ac:dyDescent="0.2">
      <c r="A285" s="7" t="s">
        <v>396</v>
      </c>
      <c r="B285" s="15" t="s">
        <v>713</v>
      </c>
      <c r="C285" s="12">
        <v>330000</v>
      </c>
      <c r="D285" s="12">
        <v>286500</v>
      </c>
      <c r="E285" s="21">
        <f t="shared" si="5"/>
        <v>86.818181818181813</v>
      </c>
    </row>
    <row r="286" spans="1:5" x14ac:dyDescent="0.2">
      <c r="A286" s="7" t="s">
        <v>398</v>
      </c>
      <c r="B286" s="15" t="s">
        <v>714</v>
      </c>
      <c r="C286" s="12">
        <v>43000</v>
      </c>
      <c r="D286" s="12">
        <v>15544</v>
      </c>
      <c r="E286" s="21">
        <f t="shared" si="5"/>
        <v>36.148837209302329</v>
      </c>
    </row>
    <row r="287" spans="1:5" x14ac:dyDescent="0.2">
      <c r="A287" s="7" t="s">
        <v>400</v>
      </c>
      <c r="B287" s="15" t="s">
        <v>715</v>
      </c>
      <c r="C287" s="12">
        <v>43000</v>
      </c>
      <c r="D287" s="12">
        <v>15544</v>
      </c>
      <c r="E287" s="21">
        <f t="shared" si="5"/>
        <v>36.148837209302329</v>
      </c>
    </row>
    <row r="288" spans="1:5" x14ac:dyDescent="0.2">
      <c r="A288" s="7" t="s">
        <v>430</v>
      </c>
      <c r="B288" s="15" t="s">
        <v>716</v>
      </c>
      <c r="C288" s="12">
        <v>10000</v>
      </c>
      <c r="D288" s="12">
        <v>4544</v>
      </c>
      <c r="E288" s="21">
        <f t="shared" si="5"/>
        <v>45.44</v>
      </c>
    </row>
    <row r="289" spans="1:5" x14ac:dyDescent="0.2">
      <c r="A289" s="7" t="s">
        <v>402</v>
      </c>
      <c r="B289" s="15" t="s">
        <v>717</v>
      </c>
      <c r="C289" s="12">
        <v>3000</v>
      </c>
      <c r="D289" s="12">
        <v>1000</v>
      </c>
      <c r="E289" s="21">
        <f t="shared" si="5"/>
        <v>33.333333333333336</v>
      </c>
    </row>
    <row r="290" spans="1:5" x14ac:dyDescent="0.2">
      <c r="A290" s="7" t="s">
        <v>404</v>
      </c>
      <c r="B290" s="15" t="s">
        <v>718</v>
      </c>
      <c r="C290" s="12">
        <v>30000</v>
      </c>
      <c r="D290" s="12">
        <v>10000</v>
      </c>
      <c r="E290" s="21">
        <f t="shared" si="5"/>
        <v>33.333333333333336</v>
      </c>
    </row>
    <row r="291" spans="1:5" x14ac:dyDescent="0.2">
      <c r="A291" s="7" t="s">
        <v>719</v>
      </c>
      <c r="B291" s="15" t="s">
        <v>720</v>
      </c>
      <c r="C291" s="12">
        <v>36495777.32</v>
      </c>
      <c r="D291" s="12">
        <v>18011751.079999998</v>
      </c>
      <c r="E291" s="21">
        <f t="shared" si="5"/>
        <v>49.352972871547536</v>
      </c>
    </row>
    <row r="292" spans="1:5" ht="51" x14ac:dyDescent="0.2">
      <c r="A292" s="7" t="s">
        <v>366</v>
      </c>
      <c r="B292" s="15" t="s">
        <v>721</v>
      </c>
      <c r="C292" s="12">
        <v>1774400</v>
      </c>
      <c r="D292" s="12">
        <v>1414257.08</v>
      </c>
      <c r="E292" s="21">
        <f t="shared" si="5"/>
        <v>79.703397204688912</v>
      </c>
    </row>
    <row r="293" spans="1:5" ht="25.5" x14ac:dyDescent="0.2">
      <c r="A293" s="7" t="s">
        <v>368</v>
      </c>
      <c r="B293" s="15" t="s">
        <v>722</v>
      </c>
      <c r="C293" s="12">
        <v>1774400</v>
      </c>
      <c r="D293" s="12">
        <v>1414257.08</v>
      </c>
      <c r="E293" s="21">
        <f t="shared" si="5"/>
        <v>79.703397204688912</v>
      </c>
    </row>
    <row r="294" spans="1:5" ht="25.5" x14ac:dyDescent="0.2">
      <c r="A294" s="7" t="s">
        <v>382</v>
      </c>
      <c r="B294" s="15" t="s">
        <v>723</v>
      </c>
      <c r="C294" s="12">
        <v>1774400</v>
      </c>
      <c r="D294" s="12">
        <v>1414257.08</v>
      </c>
      <c r="E294" s="21">
        <f t="shared" si="5"/>
        <v>79.703397204688912</v>
      </c>
    </row>
    <row r="295" spans="1:5" ht="25.5" x14ac:dyDescent="0.2">
      <c r="A295" s="7" t="s">
        <v>385</v>
      </c>
      <c r="B295" s="15" t="s">
        <v>724</v>
      </c>
      <c r="C295" s="12">
        <v>4425220</v>
      </c>
      <c r="D295" s="12">
        <v>1910701.77</v>
      </c>
      <c r="E295" s="21">
        <f t="shared" si="5"/>
        <v>43.177554336281588</v>
      </c>
    </row>
    <row r="296" spans="1:5" ht="25.5" x14ac:dyDescent="0.2">
      <c r="A296" s="7" t="s">
        <v>387</v>
      </c>
      <c r="B296" s="15" t="s">
        <v>725</v>
      </c>
      <c r="C296" s="12">
        <v>4425220</v>
      </c>
      <c r="D296" s="12">
        <v>1910701.77</v>
      </c>
      <c r="E296" s="21">
        <f t="shared" si="5"/>
        <v>43.177554336281588</v>
      </c>
    </row>
    <row r="297" spans="1:5" x14ac:dyDescent="0.2">
      <c r="A297" s="7" t="s">
        <v>391</v>
      </c>
      <c r="B297" s="15" t="s">
        <v>726</v>
      </c>
      <c r="C297" s="12">
        <v>4425220</v>
      </c>
      <c r="D297" s="12">
        <v>1910701.77</v>
      </c>
      <c r="E297" s="21">
        <f t="shared" si="5"/>
        <v>43.177554336281588</v>
      </c>
    </row>
    <row r="298" spans="1:5" ht="25.5" x14ac:dyDescent="0.2">
      <c r="A298" s="7" t="s">
        <v>478</v>
      </c>
      <c r="B298" s="15" t="s">
        <v>727</v>
      </c>
      <c r="C298" s="12">
        <v>30296157.32</v>
      </c>
      <c r="D298" s="12">
        <v>14686792.23</v>
      </c>
      <c r="E298" s="21">
        <f t="shared" si="5"/>
        <v>48.477409444611375</v>
      </c>
    </row>
    <row r="299" spans="1:5" x14ac:dyDescent="0.2">
      <c r="A299" s="7" t="s">
        <v>480</v>
      </c>
      <c r="B299" s="15" t="s">
        <v>728</v>
      </c>
      <c r="C299" s="12">
        <v>30296157.32</v>
      </c>
      <c r="D299" s="12">
        <v>14686792.23</v>
      </c>
      <c r="E299" s="21">
        <f t="shared" si="5"/>
        <v>48.477409444611375</v>
      </c>
    </row>
    <row r="300" spans="1:5" ht="38.25" x14ac:dyDescent="0.2">
      <c r="A300" s="7" t="s">
        <v>524</v>
      </c>
      <c r="B300" s="15" t="s">
        <v>729</v>
      </c>
      <c r="C300" s="12">
        <v>29946157.32</v>
      </c>
      <c r="D300" s="12">
        <v>14686792.23</v>
      </c>
      <c r="E300" s="21">
        <f t="shared" si="5"/>
        <v>49.043996106275713</v>
      </c>
    </row>
    <row r="301" spans="1:5" x14ac:dyDescent="0.2">
      <c r="A301" s="7" t="s">
        <v>482</v>
      </c>
      <c r="B301" s="15" t="s">
        <v>730</v>
      </c>
      <c r="C301" s="12">
        <v>350000</v>
      </c>
      <c r="D301" s="13" t="s">
        <v>8</v>
      </c>
      <c r="E301" s="13" t="s">
        <v>8</v>
      </c>
    </row>
    <row r="302" spans="1:5" x14ac:dyDescent="0.2">
      <c r="A302" s="7" t="s">
        <v>731</v>
      </c>
      <c r="B302" s="15" t="s">
        <v>732</v>
      </c>
      <c r="C302" s="12">
        <v>91178279</v>
      </c>
      <c r="D302" s="12">
        <v>53904226.460000001</v>
      </c>
      <c r="E302" s="21">
        <f t="shared" si="5"/>
        <v>59.119591915087582</v>
      </c>
    </row>
    <row r="303" spans="1:5" ht="51" x14ac:dyDescent="0.2">
      <c r="A303" s="7" t="s">
        <v>366</v>
      </c>
      <c r="B303" s="15" t="s">
        <v>733</v>
      </c>
      <c r="C303" s="12">
        <v>44052367</v>
      </c>
      <c r="D303" s="12">
        <v>27876835.41</v>
      </c>
      <c r="E303" s="21">
        <f t="shared" si="5"/>
        <v>63.281129502076475</v>
      </c>
    </row>
    <row r="304" spans="1:5" ht="25.5" x14ac:dyDescent="0.2">
      <c r="A304" s="7" t="s">
        <v>368</v>
      </c>
      <c r="B304" s="15" t="s">
        <v>734</v>
      </c>
      <c r="C304" s="12">
        <v>44052367</v>
      </c>
      <c r="D304" s="12">
        <v>27876835.41</v>
      </c>
      <c r="E304" s="21">
        <f t="shared" si="5"/>
        <v>63.281129502076475</v>
      </c>
    </row>
    <row r="305" spans="1:5" x14ac:dyDescent="0.2">
      <c r="A305" s="7" t="s">
        <v>370</v>
      </c>
      <c r="B305" s="15" t="s">
        <v>735</v>
      </c>
      <c r="C305" s="12">
        <v>32277881.149999999</v>
      </c>
      <c r="D305" s="12">
        <v>20715639.370000001</v>
      </c>
      <c r="E305" s="21">
        <f t="shared" si="5"/>
        <v>64.179055848589996</v>
      </c>
    </row>
    <row r="306" spans="1:5" ht="25.5" x14ac:dyDescent="0.2">
      <c r="A306" s="7" t="s">
        <v>372</v>
      </c>
      <c r="B306" s="15" t="s">
        <v>736</v>
      </c>
      <c r="C306" s="12">
        <v>2026566</v>
      </c>
      <c r="D306" s="12">
        <v>1282696.8400000001</v>
      </c>
      <c r="E306" s="21">
        <f t="shared" si="5"/>
        <v>63.294106384889517</v>
      </c>
    </row>
    <row r="307" spans="1:5" ht="38.25" x14ac:dyDescent="0.2">
      <c r="A307" s="7" t="s">
        <v>374</v>
      </c>
      <c r="B307" s="15" t="s">
        <v>737</v>
      </c>
      <c r="C307" s="12">
        <v>9747919.8499999996</v>
      </c>
      <c r="D307" s="12">
        <v>5878499.2000000002</v>
      </c>
      <c r="E307" s="21">
        <f t="shared" si="5"/>
        <v>60.305165516928213</v>
      </c>
    </row>
    <row r="308" spans="1:5" ht="25.5" x14ac:dyDescent="0.2">
      <c r="A308" s="7" t="s">
        <v>385</v>
      </c>
      <c r="B308" s="15" t="s">
        <v>738</v>
      </c>
      <c r="C308" s="12">
        <v>33865740.030000001</v>
      </c>
      <c r="D308" s="12">
        <v>16089000.779999999</v>
      </c>
      <c r="E308" s="21">
        <f t="shared" si="5"/>
        <v>47.508191953719425</v>
      </c>
    </row>
    <row r="309" spans="1:5" ht="25.5" x14ac:dyDescent="0.2">
      <c r="A309" s="7" t="s">
        <v>387</v>
      </c>
      <c r="B309" s="15" t="s">
        <v>739</v>
      </c>
      <c r="C309" s="12">
        <v>33865740.030000001</v>
      </c>
      <c r="D309" s="12">
        <v>16089000.779999999</v>
      </c>
      <c r="E309" s="21">
        <f t="shared" si="5"/>
        <v>47.508191953719425</v>
      </c>
    </row>
    <row r="310" spans="1:5" ht="25.5" x14ac:dyDescent="0.2">
      <c r="A310" s="7" t="s">
        <v>389</v>
      </c>
      <c r="B310" s="15" t="s">
        <v>740</v>
      </c>
      <c r="C310" s="12">
        <v>984858</v>
      </c>
      <c r="D310" s="12">
        <v>565350.05000000005</v>
      </c>
      <c r="E310" s="21">
        <f t="shared" si="5"/>
        <v>57.404219694615882</v>
      </c>
    </row>
    <row r="311" spans="1:5" x14ac:dyDescent="0.2">
      <c r="A311" s="7" t="s">
        <v>391</v>
      </c>
      <c r="B311" s="15" t="s">
        <v>741</v>
      </c>
      <c r="C311" s="12">
        <v>32880882.030000001</v>
      </c>
      <c r="D311" s="12">
        <v>15523650.73</v>
      </c>
      <c r="E311" s="21">
        <f t="shared" si="5"/>
        <v>47.2117831749053</v>
      </c>
    </row>
    <row r="312" spans="1:5" x14ac:dyDescent="0.2">
      <c r="A312" s="7" t="s">
        <v>394</v>
      </c>
      <c r="B312" s="15" t="s">
        <v>742</v>
      </c>
      <c r="C312" s="12">
        <v>9768073</v>
      </c>
      <c r="D312" s="12">
        <v>6666798</v>
      </c>
      <c r="E312" s="21">
        <f t="shared" si="5"/>
        <v>68.250902711312662</v>
      </c>
    </row>
    <row r="313" spans="1:5" ht="25.5" x14ac:dyDescent="0.2">
      <c r="A313" s="7" t="s">
        <v>418</v>
      </c>
      <c r="B313" s="15" t="s">
        <v>743</v>
      </c>
      <c r="C313" s="12">
        <v>9768073</v>
      </c>
      <c r="D313" s="12">
        <v>6666798</v>
      </c>
      <c r="E313" s="21">
        <f t="shared" ref="E313:E376" si="6">D313*100/C313</f>
        <v>68.250902711312662</v>
      </c>
    </row>
    <row r="314" spans="1:5" ht="25.5" x14ac:dyDescent="0.2">
      <c r="A314" s="7" t="s">
        <v>744</v>
      </c>
      <c r="B314" s="15" t="s">
        <v>745</v>
      </c>
      <c r="C314" s="12">
        <v>9768073</v>
      </c>
      <c r="D314" s="12">
        <v>6666798</v>
      </c>
      <c r="E314" s="21">
        <f t="shared" si="6"/>
        <v>68.250902711312662</v>
      </c>
    </row>
    <row r="315" spans="1:5" ht="25.5" x14ac:dyDescent="0.2">
      <c r="A315" s="7" t="s">
        <v>478</v>
      </c>
      <c r="B315" s="15" t="s">
        <v>746</v>
      </c>
      <c r="C315" s="12">
        <v>3492092.27</v>
      </c>
      <c r="D315" s="12">
        <v>3271592.27</v>
      </c>
      <c r="E315" s="21">
        <f t="shared" si="6"/>
        <v>93.685733853762116</v>
      </c>
    </row>
    <row r="316" spans="1:5" x14ac:dyDescent="0.2">
      <c r="A316" s="7" t="s">
        <v>480</v>
      </c>
      <c r="B316" s="15" t="s">
        <v>747</v>
      </c>
      <c r="C316" s="12">
        <v>3492092.27</v>
      </c>
      <c r="D316" s="12">
        <v>3271592.27</v>
      </c>
      <c r="E316" s="21">
        <f t="shared" si="6"/>
        <v>93.685733853762116</v>
      </c>
    </row>
    <row r="317" spans="1:5" ht="38.25" x14ac:dyDescent="0.2">
      <c r="A317" s="7" t="s">
        <v>524</v>
      </c>
      <c r="B317" s="15" t="s">
        <v>748</v>
      </c>
      <c r="C317" s="12">
        <v>3271592.27</v>
      </c>
      <c r="D317" s="12">
        <v>3271592.27</v>
      </c>
      <c r="E317" s="21">
        <f t="shared" si="6"/>
        <v>100</v>
      </c>
    </row>
    <row r="318" spans="1:5" x14ac:dyDescent="0.2">
      <c r="A318" s="7" t="s">
        <v>482</v>
      </c>
      <c r="B318" s="15" t="s">
        <v>749</v>
      </c>
      <c r="C318" s="12">
        <v>220500</v>
      </c>
      <c r="D318" s="13" t="s">
        <v>8</v>
      </c>
      <c r="E318" s="13" t="s">
        <v>8</v>
      </c>
    </row>
    <row r="319" spans="1:5" x14ac:dyDescent="0.2">
      <c r="A319" s="7" t="s">
        <v>398</v>
      </c>
      <c r="B319" s="15" t="s">
        <v>750</v>
      </c>
      <c r="C319" s="12">
        <v>6.7</v>
      </c>
      <c r="D319" s="13" t="s">
        <v>8</v>
      </c>
      <c r="E319" s="13" t="s">
        <v>8</v>
      </c>
    </row>
    <row r="320" spans="1:5" x14ac:dyDescent="0.2">
      <c r="A320" s="7" t="s">
        <v>400</v>
      </c>
      <c r="B320" s="15" t="s">
        <v>751</v>
      </c>
      <c r="C320" s="12">
        <v>6.7</v>
      </c>
      <c r="D320" s="13" t="s">
        <v>8</v>
      </c>
      <c r="E320" s="13" t="s">
        <v>8</v>
      </c>
    </row>
    <row r="321" spans="1:5" x14ac:dyDescent="0.2">
      <c r="A321" s="7" t="s">
        <v>404</v>
      </c>
      <c r="B321" s="15" t="s">
        <v>752</v>
      </c>
      <c r="C321" s="12">
        <v>6.7</v>
      </c>
      <c r="D321" s="13" t="s">
        <v>8</v>
      </c>
      <c r="E321" s="13" t="s">
        <v>8</v>
      </c>
    </row>
    <row r="322" spans="1:5" x14ac:dyDescent="0.2">
      <c r="A322" s="7" t="s">
        <v>753</v>
      </c>
      <c r="B322" s="15" t="s">
        <v>754</v>
      </c>
      <c r="C322" s="12">
        <v>572003686.24000001</v>
      </c>
      <c r="D322" s="12">
        <v>352702065.04000002</v>
      </c>
      <c r="E322" s="21">
        <f t="shared" si="6"/>
        <v>61.660802810283649</v>
      </c>
    </row>
    <row r="323" spans="1:5" x14ac:dyDescent="0.2">
      <c r="A323" s="7" t="s">
        <v>755</v>
      </c>
      <c r="B323" s="15" t="s">
        <v>756</v>
      </c>
      <c r="C323" s="12">
        <v>439035023.27999997</v>
      </c>
      <c r="D323" s="12">
        <v>266673370.96000001</v>
      </c>
      <c r="E323" s="21">
        <f t="shared" si="6"/>
        <v>60.740796706308736</v>
      </c>
    </row>
    <row r="324" spans="1:5" ht="25.5" x14ac:dyDescent="0.2">
      <c r="A324" s="7" t="s">
        <v>385</v>
      </c>
      <c r="B324" s="15" t="s">
        <v>757</v>
      </c>
      <c r="C324" s="12">
        <v>26464078.5</v>
      </c>
      <c r="D324" s="12">
        <v>300000</v>
      </c>
      <c r="E324" s="21">
        <f t="shared" si="6"/>
        <v>1.133612115003362</v>
      </c>
    </row>
    <row r="325" spans="1:5" ht="25.5" x14ac:dyDescent="0.2">
      <c r="A325" s="7" t="s">
        <v>387</v>
      </c>
      <c r="B325" s="15" t="s">
        <v>758</v>
      </c>
      <c r="C325" s="12">
        <v>26464078.5</v>
      </c>
      <c r="D325" s="12">
        <v>300000</v>
      </c>
      <c r="E325" s="21">
        <f t="shared" si="6"/>
        <v>1.133612115003362</v>
      </c>
    </row>
    <row r="326" spans="1:5" x14ac:dyDescent="0.2">
      <c r="A326" s="7" t="s">
        <v>391</v>
      </c>
      <c r="B326" s="15" t="s">
        <v>759</v>
      </c>
      <c r="C326" s="12">
        <v>26464078.5</v>
      </c>
      <c r="D326" s="12">
        <v>300000</v>
      </c>
      <c r="E326" s="21">
        <f t="shared" si="6"/>
        <v>1.133612115003362</v>
      </c>
    </row>
    <row r="327" spans="1:5" x14ac:dyDescent="0.2">
      <c r="A327" s="7" t="s">
        <v>394</v>
      </c>
      <c r="B327" s="15" t="s">
        <v>760</v>
      </c>
      <c r="C327" s="12">
        <v>75000</v>
      </c>
      <c r="D327" s="12">
        <v>75000</v>
      </c>
      <c r="E327" s="21">
        <f t="shared" si="6"/>
        <v>100</v>
      </c>
    </row>
    <row r="328" spans="1:5" x14ac:dyDescent="0.2">
      <c r="A328" s="7" t="s">
        <v>396</v>
      </c>
      <c r="B328" s="15" t="s">
        <v>761</v>
      </c>
      <c r="C328" s="12">
        <v>75000</v>
      </c>
      <c r="D328" s="12">
        <v>75000</v>
      </c>
      <c r="E328" s="21">
        <f t="shared" si="6"/>
        <v>100</v>
      </c>
    </row>
    <row r="329" spans="1:5" ht="25.5" x14ac:dyDescent="0.2">
      <c r="A329" s="7" t="s">
        <v>478</v>
      </c>
      <c r="B329" s="15" t="s">
        <v>762</v>
      </c>
      <c r="C329" s="12">
        <v>412495944.77999997</v>
      </c>
      <c r="D329" s="12">
        <v>266298370.96000001</v>
      </c>
      <c r="E329" s="21">
        <f t="shared" si="6"/>
        <v>64.55781549610802</v>
      </c>
    </row>
    <row r="330" spans="1:5" x14ac:dyDescent="0.2">
      <c r="A330" s="7" t="s">
        <v>480</v>
      </c>
      <c r="B330" s="15" t="s">
        <v>763</v>
      </c>
      <c r="C330" s="12">
        <v>412495944.77999997</v>
      </c>
      <c r="D330" s="12">
        <v>266298370.96000001</v>
      </c>
      <c r="E330" s="21">
        <f t="shared" si="6"/>
        <v>64.55781549610802</v>
      </c>
    </row>
    <row r="331" spans="1:5" ht="38.25" x14ac:dyDescent="0.2">
      <c r="A331" s="7" t="s">
        <v>524</v>
      </c>
      <c r="B331" s="15" t="s">
        <v>764</v>
      </c>
      <c r="C331" s="12">
        <v>397918169.19999999</v>
      </c>
      <c r="D331" s="12">
        <v>258289810.24000001</v>
      </c>
      <c r="E331" s="21">
        <f t="shared" si="6"/>
        <v>64.910283126624321</v>
      </c>
    </row>
    <row r="332" spans="1:5" x14ac:dyDescent="0.2">
      <c r="A332" s="7" t="s">
        <v>482</v>
      </c>
      <c r="B332" s="15" t="s">
        <v>765</v>
      </c>
      <c r="C332" s="12">
        <v>14577775.58</v>
      </c>
      <c r="D332" s="12">
        <v>8008560.7199999997</v>
      </c>
      <c r="E332" s="21">
        <f t="shared" si="6"/>
        <v>54.936781514097092</v>
      </c>
    </row>
    <row r="333" spans="1:5" x14ac:dyDescent="0.2">
      <c r="A333" s="7" t="s">
        <v>766</v>
      </c>
      <c r="B333" s="15" t="s">
        <v>767</v>
      </c>
      <c r="C333" s="12">
        <v>132968662.95999999</v>
      </c>
      <c r="D333" s="12">
        <v>86028694.079999998</v>
      </c>
      <c r="E333" s="21">
        <f t="shared" si="6"/>
        <v>64.698472681401171</v>
      </c>
    </row>
    <row r="334" spans="1:5" ht="51" x14ac:dyDescent="0.2">
      <c r="A334" s="7" t="s">
        <v>366</v>
      </c>
      <c r="B334" s="15" t="s">
        <v>768</v>
      </c>
      <c r="C334" s="12">
        <v>124604158.81</v>
      </c>
      <c r="D334" s="12">
        <v>81865087.079999998</v>
      </c>
      <c r="E334" s="21">
        <f t="shared" si="6"/>
        <v>65.700124186729781</v>
      </c>
    </row>
    <row r="335" spans="1:5" x14ac:dyDescent="0.2">
      <c r="A335" s="7" t="s">
        <v>457</v>
      </c>
      <c r="B335" s="15" t="s">
        <v>769</v>
      </c>
      <c r="C335" s="12">
        <v>108777619.81</v>
      </c>
      <c r="D335" s="12">
        <v>72068684.030000001</v>
      </c>
      <c r="E335" s="21">
        <f t="shared" si="6"/>
        <v>66.253227599464978</v>
      </c>
    </row>
    <row r="336" spans="1:5" x14ac:dyDescent="0.2">
      <c r="A336" s="7" t="s">
        <v>459</v>
      </c>
      <c r="B336" s="15" t="s">
        <v>770</v>
      </c>
      <c r="C336" s="12">
        <v>79980335.459999993</v>
      </c>
      <c r="D336" s="12">
        <v>53919610.990000002</v>
      </c>
      <c r="E336" s="21">
        <f t="shared" si="6"/>
        <v>67.416085066267868</v>
      </c>
    </row>
    <row r="337" spans="1:5" ht="25.5" x14ac:dyDescent="0.2">
      <c r="A337" s="7" t="s">
        <v>461</v>
      </c>
      <c r="B337" s="15" t="s">
        <v>771</v>
      </c>
      <c r="C337" s="12">
        <v>4726180</v>
      </c>
      <c r="D337" s="12">
        <v>2664336.2200000002</v>
      </c>
      <c r="E337" s="21">
        <f t="shared" si="6"/>
        <v>56.373989564510879</v>
      </c>
    </row>
    <row r="338" spans="1:5" ht="25.5" x14ac:dyDescent="0.2">
      <c r="A338" s="7" t="s">
        <v>463</v>
      </c>
      <c r="B338" s="15" t="s">
        <v>772</v>
      </c>
      <c r="C338" s="12">
        <v>24071104.350000001</v>
      </c>
      <c r="D338" s="12">
        <v>15484736.82</v>
      </c>
      <c r="E338" s="21">
        <f t="shared" si="6"/>
        <v>64.329149983515393</v>
      </c>
    </row>
    <row r="339" spans="1:5" ht="25.5" x14ac:dyDescent="0.2">
      <c r="A339" s="7" t="s">
        <v>368</v>
      </c>
      <c r="B339" s="15" t="s">
        <v>773</v>
      </c>
      <c r="C339" s="12">
        <v>15826539</v>
      </c>
      <c r="D339" s="12">
        <v>9796403.0500000007</v>
      </c>
      <c r="E339" s="21">
        <f t="shared" si="6"/>
        <v>61.898580921577363</v>
      </c>
    </row>
    <row r="340" spans="1:5" x14ac:dyDescent="0.2">
      <c r="A340" s="7" t="s">
        <v>370</v>
      </c>
      <c r="B340" s="15" t="s">
        <v>774</v>
      </c>
      <c r="C340" s="12">
        <v>11434450</v>
      </c>
      <c r="D340" s="12">
        <v>7172182.5899999999</v>
      </c>
      <c r="E340" s="21">
        <f t="shared" si="6"/>
        <v>62.724333833284504</v>
      </c>
    </row>
    <row r="341" spans="1:5" ht="25.5" x14ac:dyDescent="0.2">
      <c r="A341" s="7" t="s">
        <v>372</v>
      </c>
      <c r="B341" s="15" t="s">
        <v>775</v>
      </c>
      <c r="C341" s="12">
        <v>938885</v>
      </c>
      <c r="D341" s="12">
        <v>530134.12</v>
      </c>
      <c r="E341" s="21">
        <f t="shared" si="6"/>
        <v>56.46422298790587</v>
      </c>
    </row>
    <row r="342" spans="1:5" ht="38.25" x14ac:dyDescent="0.2">
      <c r="A342" s="7" t="s">
        <v>374</v>
      </c>
      <c r="B342" s="15" t="s">
        <v>776</v>
      </c>
      <c r="C342" s="12">
        <v>3453204</v>
      </c>
      <c r="D342" s="12">
        <v>2094086.34</v>
      </c>
      <c r="E342" s="21">
        <f t="shared" si="6"/>
        <v>60.641836972272706</v>
      </c>
    </row>
    <row r="343" spans="1:5" ht="25.5" x14ac:dyDescent="0.2">
      <c r="A343" s="7" t="s">
        <v>385</v>
      </c>
      <c r="B343" s="15" t="s">
        <v>777</v>
      </c>
      <c r="C343" s="12">
        <v>8358977.6399999997</v>
      </c>
      <c r="D343" s="12">
        <v>4163607</v>
      </c>
      <c r="E343" s="21">
        <f t="shared" si="6"/>
        <v>49.810002841447968</v>
      </c>
    </row>
    <row r="344" spans="1:5" ht="25.5" x14ac:dyDescent="0.2">
      <c r="A344" s="7" t="s">
        <v>387</v>
      </c>
      <c r="B344" s="15" t="s">
        <v>778</v>
      </c>
      <c r="C344" s="12">
        <v>8358977.6399999997</v>
      </c>
      <c r="D344" s="12">
        <v>4163607</v>
      </c>
      <c r="E344" s="21">
        <f t="shared" si="6"/>
        <v>49.810002841447968</v>
      </c>
    </row>
    <row r="345" spans="1:5" ht="25.5" x14ac:dyDescent="0.2">
      <c r="A345" s="7" t="s">
        <v>389</v>
      </c>
      <c r="B345" s="15" t="s">
        <v>779</v>
      </c>
      <c r="C345" s="12">
        <v>563693</v>
      </c>
      <c r="D345" s="12">
        <v>281431.33</v>
      </c>
      <c r="E345" s="21">
        <f t="shared" si="6"/>
        <v>49.926348207268852</v>
      </c>
    </row>
    <row r="346" spans="1:5" x14ac:dyDescent="0.2">
      <c r="A346" s="7" t="s">
        <v>391</v>
      </c>
      <c r="B346" s="15" t="s">
        <v>780</v>
      </c>
      <c r="C346" s="12">
        <v>6765811.7999999998</v>
      </c>
      <c r="D346" s="12">
        <v>3405632.66</v>
      </c>
      <c r="E346" s="21">
        <f t="shared" si="6"/>
        <v>50.33590588493756</v>
      </c>
    </row>
    <row r="347" spans="1:5" x14ac:dyDescent="0.2">
      <c r="A347" s="7" t="s">
        <v>393</v>
      </c>
      <c r="B347" s="15" t="s">
        <v>781</v>
      </c>
      <c r="C347" s="12">
        <v>1029472.84</v>
      </c>
      <c r="D347" s="12">
        <v>476543.01</v>
      </c>
      <c r="E347" s="21">
        <f t="shared" si="6"/>
        <v>46.290003143744912</v>
      </c>
    </row>
    <row r="348" spans="1:5" x14ac:dyDescent="0.2">
      <c r="A348" s="7" t="s">
        <v>398</v>
      </c>
      <c r="B348" s="15" t="s">
        <v>782</v>
      </c>
      <c r="C348" s="12">
        <v>5526.51</v>
      </c>
      <c r="D348" s="13" t="s">
        <v>8</v>
      </c>
      <c r="E348" s="13" t="s">
        <v>8</v>
      </c>
    </row>
    <row r="349" spans="1:5" x14ac:dyDescent="0.2">
      <c r="A349" s="7" t="s">
        <v>400</v>
      </c>
      <c r="B349" s="15" t="s">
        <v>783</v>
      </c>
      <c r="C349" s="12">
        <v>5526.51</v>
      </c>
      <c r="D349" s="13" t="s">
        <v>8</v>
      </c>
      <c r="E349" s="13" t="s">
        <v>8</v>
      </c>
    </row>
    <row r="350" spans="1:5" x14ac:dyDescent="0.2">
      <c r="A350" s="7" t="s">
        <v>404</v>
      </c>
      <c r="B350" s="15" t="s">
        <v>784</v>
      </c>
      <c r="C350" s="12">
        <v>5526.51</v>
      </c>
      <c r="D350" s="13" t="s">
        <v>8</v>
      </c>
      <c r="E350" s="13" t="s">
        <v>8</v>
      </c>
    </row>
    <row r="351" spans="1:5" x14ac:dyDescent="0.2">
      <c r="A351" s="7" t="s">
        <v>785</v>
      </c>
      <c r="B351" s="15" t="s">
        <v>786</v>
      </c>
      <c r="C351" s="12">
        <v>1800000</v>
      </c>
      <c r="D351" s="12">
        <v>633130.17000000004</v>
      </c>
      <c r="E351" s="21">
        <f t="shared" si="6"/>
        <v>35.173898333333341</v>
      </c>
    </row>
    <row r="352" spans="1:5" x14ac:dyDescent="0.2">
      <c r="A352" s="7" t="s">
        <v>787</v>
      </c>
      <c r="B352" s="15" t="s">
        <v>788</v>
      </c>
      <c r="C352" s="12">
        <v>1800000</v>
      </c>
      <c r="D352" s="12">
        <v>633130.17000000004</v>
      </c>
      <c r="E352" s="21">
        <f t="shared" si="6"/>
        <v>35.173898333333341</v>
      </c>
    </row>
    <row r="353" spans="1:5" x14ac:dyDescent="0.2">
      <c r="A353" s="7" t="s">
        <v>394</v>
      </c>
      <c r="B353" s="15" t="s">
        <v>789</v>
      </c>
      <c r="C353" s="12">
        <v>1800000</v>
      </c>
      <c r="D353" s="12">
        <v>633130.17000000004</v>
      </c>
      <c r="E353" s="21">
        <f t="shared" si="6"/>
        <v>35.173898333333341</v>
      </c>
    </row>
    <row r="354" spans="1:5" ht="25.5" x14ac:dyDescent="0.2">
      <c r="A354" s="7" t="s">
        <v>418</v>
      </c>
      <c r="B354" s="15" t="s">
        <v>790</v>
      </c>
      <c r="C354" s="12">
        <v>1800000</v>
      </c>
      <c r="D354" s="12">
        <v>633130.17000000004</v>
      </c>
      <c r="E354" s="21">
        <f t="shared" si="6"/>
        <v>35.173898333333341</v>
      </c>
    </row>
    <row r="355" spans="1:5" ht="25.5" x14ac:dyDescent="0.2">
      <c r="A355" s="7" t="s">
        <v>420</v>
      </c>
      <c r="B355" s="15" t="s">
        <v>791</v>
      </c>
      <c r="C355" s="12">
        <v>1800000</v>
      </c>
      <c r="D355" s="12">
        <v>633130.17000000004</v>
      </c>
      <c r="E355" s="21">
        <f t="shared" si="6"/>
        <v>35.173898333333341</v>
      </c>
    </row>
    <row r="356" spans="1:5" x14ac:dyDescent="0.2">
      <c r="A356" s="7" t="s">
        <v>792</v>
      </c>
      <c r="B356" s="15" t="s">
        <v>793</v>
      </c>
      <c r="C356" s="12">
        <v>217652353.25</v>
      </c>
      <c r="D356" s="12">
        <v>164216230.75999999</v>
      </c>
      <c r="E356" s="21">
        <f t="shared" si="6"/>
        <v>75.44886526973491</v>
      </c>
    </row>
    <row r="357" spans="1:5" x14ac:dyDescent="0.2">
      <c r="A357" s="7" t="s">
        <v>794</v>
      </c>
      <c r="B357" s="15" t="s">
        <v>795</v>
      </c>
      <c r="C357" s="12">
        <v>15317118</v>
      </c>
      <c r="D357" s="12">
        <v>10214548.58</v>
      </c>
      <c r="E357" s="21">
        <f t="shared" si="6"/>
        <v>66.687144278708303</v>
      </c>
    </row>
    <row r="358" spans="1:5" x14ac:dyDescent="0.2">
      <c r="A358" s="7" t="s">
        <v>394</v>
      </c>
      <c r="B358" s="15" t="s">
        <v>796</v>
      </c>
      <c r="C358" s="12">
        <v>15317118</v>
      </c>
      <c r="D358" s="12">
        <v>10214548.58</v>
      </c>
      <c r="E358" s="21">
        <f t="shared" si="6"/>
        <v>66.687144278708303</v>
      </c>
    </row>
    <row r="359" spans="1:5" x14ac:dyDescent="0.2">
      <c r="A359" s="7" t="s">
        <v>797</v>
      </c>
      <c r="B359" s="15" t="s">
        <v>798</v>
      </c>
      <c r="C359" s="12">
        <v>15317118</v>
      </c>
      <c r="D359" s="12">
        <v>10214548.58</v>
      </c>
      <c r="E359" s="21">
        <f t="shared" si="6"/>
        <v>66.687144278708303</v>
      </c>
    </row>
    <row r="360" spans="1:5" x14ac:dyDescent="0.2">
      <c r="A360" s="7" t="s">
        <v>799</v>
      </c>
      <c r="B360" s="15" t="s">
        <v>800</v>
      </c>
      <c r="C360" s="12">
        <v>15317118</v>
      </c>
      <c r="D360" s="12">
        <v>10214548.58</v>
      </c>
      <c r="E360" s="21">
        <f t="shared" si="6"/>
        <v>66.687144278708303</v>
      </c>
    </row>
    <row r="361" spans="1:5" x14ac:dyDescent="0.2">
      <c r="A361" s="7" t="s">
        <v>801</v>
      </c>
      <c r="B361" s="15" t="s">
        <v>802</v>
      </c>
      <c r="C361" s="12">
        <v>174313918.25</v>
      </c>
      <c r="D361" s="12">
        <v>139471372.09999999</v>
      </c>
      <c r="E361" s="21">
        <f t="shared" si="6"/>
        <v>80.011609801559842</v>
      </c>
    </row>
    <row r="362" spans="1:5" ht="25.5" x14ac:dyDescent="0.2">
      <c r="A362" s="7" t="s">
        <v>385</v>
      </c>
      <c r="B362" s="15" t="s">
        <v>803</v>
      </c>
      <c r="C362" s="12">
        <v>2405650.5</v>
      </c>
      <c r="D362" s="12">
        <v>762669.56</v>
      </c>
      <c r="E362" s="21">
        <f t="shared" si="6"/>
        <v>31.703256977686493</v>
      </c>
    </row>
    <row r="363" spans="1:5" ht="25.5" x14ac:dyDescent="0.2">
      <c r="A363" s="7" t="s">
        <v>387</v>
      </c>
      <c r="B363" s="15" t="s">
        <v>804</v>
      </c>
      <c r="C363" s="12">
        <v>2405650.5</v>
      </c>
      <c r="D363" s="12">
        <v>762669.56</v>
      </c>
      <c r="E363" s="21">
        <f t="shared" si="6"/>
        <v>31.703256977686493</v>
      </c>
    </row>
    <row r="364" spans="1:5" x14ac:dyDescent="0.2">
      <c r="A364" s="7" t="s">
        <v>391</v>
      </c>
      <c r="B364" s="15" t="s">
        <v>805</v>
      </c>
      <c r="C364" s="12">
        <v>2405650.5</v>
      </c>
      <c r="D364" s="12">
        <v>762669.56</v>
      </c>
      <c r="E364" s="21">
        <f t="shared" si="6"/>
        <v>31.703256977686493</v>
      </c>
    </row>
    <row r="365" spans="1:5" x14ac:dyDescent="0.2">
      <c r="A365" s="7" t="s">
        <v>394</v>
      </c>
      <c r="B365" s="15" t="s">
        <v>806</v>
      </c>
      <c r="C365" s="12">
        <v>166534667.75</v>
      </c>
      <c r="D365" s="12">
        <v>134510399.69999999</v>
      </c>
      <c r="E365" s="21">
        <f t="shared" si="6"/>
        <v>80.770209300759831</v>
      </c>
    </row>
    <row r="366" spans="1:5" x14ac:dyDescent="0.2">
      <c r="A366" s="7" t="s">
        <v>797</v>
      </c>
      <c r="B366" s="15" t="s">
        <v>807</v>
      </c>
      <c r="C366" s="12">
        <v>44688508.549999997</v>
      </c>
      <c r="D366" s="12">
        <v>35894451.619999997</v>
      </c>
      <c r="E366" s="21">
        <f t="shared" si="6"/>
        <v>80.321435609871116</v>
      </c>
    </row>
    <row r="367" spans="1:5" ht="25.5" x14ac:dyDescent="0.2">
      <c r="A367" s="7" t="s">
        <v>808</v>
      </c>
      <c r="B367" s="15" t="s">
        <v>809</v>
      </c>
      <c r="C367" s="12">
        <v>44688508.549999997</v>
      </c>
      <c r="D367" s="12">
        <v>35894451.619999997</v>
      </c>
      <c r="E367" s="21">
        <f t="shared" si="6"/>
        <v>80.321435609871116</v>
      </c>
    </row>
    <row r="368" spans="1:5" ht="25.5" x14ac:dyDescent="0.2">
      <c r="A368" s="7" t="s">
        <v>418</v>
      </c>
      <c r="B368" s="15" t="s">
        <v>810</v>
      </c>
      <c r="C368" s="12">
        <v>116989859.2</v>
      </c>
      <c r="D368" s="12">
        <v>95067202.079999998</v>
      </c>
      <c r="E368" s="21">
        <f t="shared" si="6"/>
        <v>81.261062052803979</v>
      </c>
    </row>
    <row r="369" spans="1:5" ht="25.5" x14ac:dyDescent="0.2">
      <c r="A369" s="7" t="s">
        <v>420</v>
      </c>
      <c r="B369" s="15" t="s">
        <v>811</v>
      </c>
      <c r="C369" s="12">
        <v>32466200</v>
      </c>
      <c r="D369" s="12">
        <v>31930480.780000001</v>
      </c>
      <c r="E369" s="21">
        <f t="shared" si="6"/>
        <v>98.349917082997081</v>
      </c>
    </row>
    <row r="370" spans="1:5" x14ac:dyDescent="0.2">
      <c r="A370" s="7" t="s">
        <v>812</v>
      </c>
      <c r="B370" s="15" t="s">
        <v>813</v>
      </c>
      <c r="C370" s="12">
        <v>51287259.200000003</v>
      </c>
      <c r="D370" s="12">
        <v>48053119.200000003</v>
      </c>
      <c r="E370" s="21">
        <f t="shared" si="6"/>
        <v>93.694067395202111</v>
      </c>
    </row>
    <row r="371" spans="1:5" ht="25.5" x14ac:dyDescent="0.2">
      <c r="A371" s="7" t="s">
        <v>744</v>
      </c>
      <c r="B371" s="15" t="s">
        <v>814</v>
      </c>
      <c r="C371" s="12">
        <v>33236400</v>
      </c>
      <c r="D371" s="12">
        <v>15083602.1</v>
      </c>
      <c r="E371" s="21">
        <f t="shared" si="6"/>
        <v>45.382779422560809</v>
      </c>
    </row>
    <row r="372" spans="1:5" x14ac:dyDescent="0.2">
      <c r="A372" s="7" t="s">
        <v>423</v>
      </c>
      <c r="B372" s="15" t="s">
        <v>815</v>
      </c>
      <c r="C372" s="12">
        <v>4856300</v>
      </c>
      <c r="D372" s="12">
        <v>3548746</v>
      </c>
      <c r="E372" s="21">
        <f t="shared" si="6"/>
        <v>73.075098325885961</v>
      </c>
    </row>
    <row r="373" spans="1:5" ht="25.5" x14ac:dyDescent="0.2">
      <c r="A373" s="7" t="s">
        <v>478</v>
      </c>
      <c r="B373" s="15" t="s">
        <v>816</v>
      </c>
      <c r="C373" s="12">
        <v>5373600</v>
      </c>
      <c r="D373" s="12">
        <v>4198302.84</v>
      </c>
      <c r="E373" s="21">
        <f t="shared" si="6"/>
        <v>78.128309513175523</v>
      </c>
    </row>
    <row r="374" spans="1:5" x14ac:dyDescent="0.2">
      <c r="A374" s="7" t="s">
        <v>480</v>
      </c>
      <c r="B374" s="15" t="s">
        <v>817</v>
      </c>
      <c r="C374" s="12">
        <v>5373600</v>
      </c>
      <c r="D374" s="12">
        <v>4198302.84</v>
      </c>
      <c r="E374" s="21">
        <f t="shared" si="6"/>
        <v>78.128309513175523</v>
      </c>
    </row>
    <row r="375" spans="1:5" ht="38.25" x14ac:dyDescent="0.2">
      <c r="A375" s="7" t="s">
        <v>524</v>
      </c>
      <c r="B375" s="15" t="s">
        <v>818</v>
      </c>
      <c r="C375" s="12">
        <v>4998400</v>
      </c>
      <c r="D375" s="12">
        <v>4127481.32</v>
      </c>
      <c r="E375" s="21">
        <f t="shared" si="6"/>
        <v>82.576050736235601</v>
      </c>
    </row>
    <row r="376" spans="1:5" x14ac:dyDescent="0.2">
      <c r="A376" s="7" t="s">
        <v>482</v>
      </c>
      <c r="B376" s="15" t="s">
        <v>819</v>
      </c>
      <c r="C376" s="12">
        <v>375200</v>
      </c>
      <c r="D376" s="12">
        <v>70821.52</v>
      </c>
      <c r="E376" s="21">
        <f t="shared" si="6"/>
        <v>18.875671641791044</v>
      </c>
    </row>
    <row r="377" spans="1:5" x14ac:dyDescent="0.2">
      <c r="A377" s="7" t="s">
        <v>820</v>
      </c>
      <c r="B377" s="15" t="s">
        <v>821</v>
      </c>
      <c r="C377" s="12">
        <v>18472410</v>
      </c>
      <c r="D377" s="12">
        <v>10280850.310000001</v>
      </c>
      <c r="E377" s="21">
        <f t="shared" ref="E377:E419" si="7">D377*100/C377</f>
        <v>55.655165243733762</v>
      </c>
    </row>
    <row r="378" spans="1:5" x14ac:dyDescent="0.2">
      <c r="A378" s="7" t="s">
        <v>394</v>
      </c>
      <c r="B378" s="15" t="s">
        <v>822</v>
      </c>
      <c r="C378" s="12">
        <v>1218400</v>
      </c>
      <c r="D378" s="12">
        <v>551328.31000000006</v>
      </c>
      <c r="E378" s="21">
        <f t="shared" si="7"/>
        <v>45.25018959290874</v>
      </c>
    </row>
    <row r="379" spans="1:5" x14ac:dyDescent="0.2">
      <c r="A379" s="7" t="s">
        <v>797</v>
      </c>
      <c r="B379" s="15" t="s">
        <v>823</v>
      </c>
      <c r="C379" s="12">
        <v>1218400</v>
      </c>
      <c r="D379" s="12">
        <v>551328.31000000006</v>
      </c>
      <c r="E379" s="21">
        <f t="shared" si="7"/>
        <v>45.25018959290874</v>
      </c>
    </row>
    <row r="380" spans="1:5" ht="25.5" x14ac:dyDescent="0.2">
      <c r="A380" s="7" t="s">
        <v>808</v>
      </c>
      <c r="B380" s="15" t="s">
        <v>824</v>
      </c>
      <c r="C380" s="12">
        <v>1218400</v>
      </c>
      <c r="D380" s="12">
        <v>551328.31000000006</v>
      </c>
      <c r="E380" s="21">
        <f t="shared" si="7"/>
        <v>45.25018959290874</v>
      </c>
    </row>
    <row r="381" spans="1:5" ht="25.5" x14ac:dyDescent="0.2">
      <c r="A381" s="7" t="s">
        <v>476</v>
      </c>
      <c r="B381" s="15" t="s">
        <v>825</v>
      </c>
      <c r="C381" s="12">
        <v>17254010</v>
      </c>
      <c r="D381" s="12">
        <v>9729522</v>
      </c>
      <c r="E381" s="21">
        <f t="shared" si="7"/>
        <v>56.389917474256706</v>
      </c>
    </row>
    <row r="382" spans="1:5" x14ac:dyDescent="0.2">
      <c r="A382" s="7" t="s">
        <v>477</v>
      </c>
      <c r="B382" s="15" t="s">
        <v>826</v>
      </c>
      <c r="C382" s="12">
        <v>17254010</v>
      </c>
      <c r="D382" s="12">
        <v>9729522</v>
      </c>
      <c r="E382" s="21">
        <f t="shared" si="7"/>
        <v>56.389917474256706</v>
      </c>
    </row>
    <row r="383" spans="1:5" ht="25.5" x14ac:dyDescent="0.2">
      <c r="A383" s="7" t="s">
        <v>600</v>
      </c>
      <c r="B383" s="15" t="s">
        <v>827</v>
      </c>
      <c r="C383" s="12">
        <v>17254010</v>
      </c>
      <c r="D383" s="12">
        <v>9729522</v>
      </c>
      <c r="E383" s="21">
        <f t="shared" si="7"/>
        <v>56.389917474256706</v>
      </c>
    </row>
    <row r="384" spans="1:5" x14ac:dyDescent="0.2">
      <c r="A384" s="7" t="s">
        <v>828</v>
      </c>
      <c r="B384" s="15" t="s">
        <v>829</v>
      </c>
      <c r="C384" s="12">
        <v>9548907</v>
      </c>
      <c r="D384" s="12">
        <v>4249459.7699999996</v>
      </c>
      <c r="E384" s="21">
        <f t="shared" si="7"/>
        <v>44.502054214162932</v>
      </c>
    </row>
    <row r="385" spans="1:5" ht="51" x14ac:dyDescent="0.2">
      <c r="A385" s="7" t="s">
        <v>366</v>
      </c>
      <c r="B385" s="15" t="s">
        <v>830</v>
      </c>
      <c r="C385" s="12">
        <v>2336871.7000000002</v>
      </c>
      <c r="D385" s="12">
        <v>1484082.09</v>
      </c>
      <c r="E385" s="21">
        <f t="shared" si="7"/>
        <v>63.507213083200071</v>
      </c>
    </row>
    <row r="386" spans="1:5" ht="25.5" x14ac:dyDescent="0.2">
      <c r="A386" s="7" t="s">
        <v>368</v>
      </c>
      <c r="B386" s="15" t="s">
        <v>831</v>
      </c>
      <c r="C386" s="12">
        <v>2336871.7000000002</v>
      </c>
      <c r="D386" s="12">
        <v>1484082.09</v>
      </c>
      <c r="E386" s="21">
        <f t="shared" si="7"/>
        <v>63.507213083200071</v>
      </c>
    </row>
    <row r="387" spans="1:5" x14ac:dyDescent="0.2">
      <c r="A387" s="7" t="s">
        <v>370</v>
      </c>
      <c r="B387" s="15" t="s">
        <v>832</v>
      </c>
      <c r="C387" s="12">
        <v>1660397</v>
      </c>
      <c r="D387" s="12">
        <v>1094174.06</v>
      </c>
      <c r="E387" s="21">
        <f t="shared" si="7"/>
        <v>65.898339975319161</v>
      </c>
    </row>
    <row r="388" spans="1:5" ht="25.5" x14ac:dyDescent="0.2">
      <c r="A388" s="7" t="s">
        <v>372</v>
      </c>
      <c r="B388" s="15" t="s">
        <v>833</v>
      </c>
      <c r="C388" s="12">
        <v>132350</v>
      </c>
      <c r="D388" s="12">
        <v>66055</v>
      </c>
      <c r="E388" s="21">
        <f t="shared" si="7"/>
        <v>49.909331318473747</v>
      </c>
    </row>
    <row r="389" spans="1:5" ht="25.5" x14ac:dyDescent="0.2">
      <c r="A389" s="7" t="s">
        <v>382</v>
      </c>
      <c r="B389" s="15" t="s">
        <v>834</v>
      </c>
      <c r="C389" s="12">
        <v>42684.7</v>
      </c>
      <c r="D389" s="12">
        <v>34119.699999999997</v>
      </c>
      <c r="E389" s="21">
        <f t="shared" si="7"/>
        <v>79.934262159509146</v>
      </c>
    </row>
    <row r="390" spans="1:5" ht="38.25" x14ac:dyDescent="0.2">
      <c r="A390" s="7" t="s">
        <v>374</v>
      </c>
      <c r="B390" s="15" t="s">
        <v>835</v>
      </c>
      <c r="C390" s="12">
        <v>501440</v>
      </c>
      <c r="D390" s="12">
        <v>289733.33</v>
      </c>
      <c r="E390" s="21">
        <f t="shared" si="7"/>
        <v>57.780258854499046</v>
      </c>
    </row>
    <row r="391" spans="1:5" ht="25.5" x14ac:dyDescent="0.2">
      <c r="A391" s="7" t="s">
        <v>385</v>
      </c>
      <c r="B391" s="15" t="s">
        <v>836</v>
      </c>
      <c r="C391" s="12">
        <v>105820</v>
      </c>
      <c r="D391" s="12">
        <v>31475.24</v>
      </c>
      <c r="E391" s="21">
        <f t="shared" si="7"/>
        <v>29.744131544131545</v>
      </c>
    </row>
    <row r="392" spans="1:5" ht="25.5" x14ac:dyDescent="0.2">
      <c r="A392" s="7" t="s">
        <v>387</v>
      </c>
      <c r="B392" s="15" t="s">
        <v>837</v>
      </c>
      <c r="C392" s="12">
        <v>105820</v>
      </c>
      <c r="D392" s="12">
        <v>31475.24</v>
      </c>
      <c r="E392" s="21">
        <f t="shared" si="7"/>
        <v>29.744131544131545</v>
      </c>
    </row>
    <row r="393" spans="1:5" ht="25.5" x14ac:dyDescent="0.2">
      <c r="A393" s="7" t="s">
        <v>389</v>
      </c>
      <c r="B393" s="15" t="s">
        <v>838</v>
      </c>
      <c r="C393" s="12">
        <v>76530</v>
      </c>
      <c r="D393" s="12">
        <v>17532.240000000002</v>
      </c>
      <c r="E393" s="21">
        <f t="shared" si="7"/>
        <v>22.908976871814978</v>
      </c>
    </row>
    <row r="394" spans="1:5" x14ac:dyDescent="0.2">
      <c r="A394" s="7" t="s">
        <v>391</v>
      </c>
      <c r="B394" s="15" t="s">
        <v>839</v>
      </c>
      <c r="C394" s="12">
        <v>29290</v>
      </c>
      <c r="D394" s="12">
        <v>13943</v>
      </c>
      <c r="E394" s="21">
        <f t="shared" si="7"/>
        <v>47.603277569136225</v>
      </c>
    </row>
    <row r="395" spans="1:5" x14ac:dyDescent="0.2">
      <c r="A395" s="7" t="s">
        <v>394</v>
      </c>
      <c r="B395" s="15" t="s">
        <v>840</v>
      </c>
      <c r="C395" s="12">
        <v>7106215.2999999998</v>
      </c>
      <c r="D395" s="12">
        <v>2733902.44</v>
      </c>
      <c r="E395" s="21">
        <f t="shared" si="7"/>
        <v>38.471990005706694</v>
      </c>
    </row>
    <row r="396" spans="1:5" ht="25.5" x14ac:dyDescent="0.2">
      <c r="A396" s="7" t="s">
        <v>418</v>
      </c>
      <c r="B396" s="15" t="s">
        <v>841</v>
      </c>
      <c r="C396" s="12">
        <v>7106215.2999999998</v>
      </c>
      <c r="D396" s="12">
        <v>2733902.44</v>
      </c>
      <c r="E396" s="21">
        <f t="shared" si="7"/>
        <v>38.471990005706694</v>
      </c>
    </row>
    <row r="397" spans="1:5" ht="25.5" x14ac:dyDescent="0.2">
      <c r="A397" s="7" t="s">
        <v>744</v>
      </c>
      <c r="B397" s="15" t="s">
        <v>842</v>
      </c>
      <c r="C397" s="12">
        <v>7106215.2999999998</v>
      </c>
      <c r="D397" s="12">
        <v>2733902.44</v>
      </c>
      <c r="E397" s="21">
        <f t="shared" si="7"/>
        <v>38.471990005706694</v>
      </c>
    </row>
    <row r="398" spans="1:5" x14ac:dyDescent="0.2">
      <c r="A398" s="7" t="s">
        <v>843</v>
      </c>
      <c r="B398" s="15" t="s">
        <v>844</v>
      </c>
      <c r="C398" s="12">
        <v>5855960</v>
      </c>
      <c r="D398" s="12">
        <v>3773447.31</v>
      </c>
      <c r="E398" s="21">
        <f t="shared" si="7"/>
        <v>64.437723447564537</v>
      </c>
    </row>
    <row r="399" spans="1:5" x14ac:dyDescent="0.2">
      <c r="A399" s="7" t="s">
        <v>845</v>
      </c>
      <c r="B399" s="15" t="s">
        <v>846</v>
      </c>
      <c r="C399" s="12">
        <v>5836560</v>
      </c>
      <c r="D399" s="12">
        <v>3773447.31</v>
      </c>
      <c r="E399" s="21">
        <f t="shared" si="7"/>
        <v>64.651906431185495</v>
      </c>
    </row>
    <row r="400" spans="1:5" ht="51" x14ac:dyDescent="0.2">
      <c r="A400" s="7" t="s">
        <v>366</v>
      </c>
      <c r="B400" s="15" t="s">
        <v>847</v>
      </c>
      <c r="C400" s="12">
        <v>1686300</v>
      </c>
      <c r="D400" s="12">
        <v>1108948.6299999999</v>
      </c>
      <c r="E400" s="21">
        <f t="shared" si="7"/>
        <v>65.762238628950954</v>
      </c>
    </row>
    <row r="401" spans="1:5" ht="25.5" x14ac:dyDescent="0.2">
      <c r="A401" s="7" t="s">
        <v>368</v>
      </c>
      <c r="B401" s="15" t="s">
        <v>848</v>
      </c>
      <c r="C401" s="12">
        <v>1686300</v>
      </c>
      <c r="D401" s="12">
        <v>1108948.6299999999</v>
      </c>
      <c r="E401" s="21">
        <f t="shared" si="7"/>
        <v>65.762238628950954</v>
      </c>
    </row>
    <row r="402" spans="1:5" ht="25.5" x14ac:dyDescent="0.2">
      <c r="A402" s="7" t="s">
        <v>382</v>
      </c>
      <c r="B402" s="15" t="s">
        <v>849</v>
      </c>
      <c r="C402" s="12">
        <v>1686300</v>
      </c>
      <c r="D402" s="12">
        <v>1108948.6299999999</v>
      </c>
      <c r="E402" s="21">
        <f t="shared" si="7"/>
        <v>65.762238628950954</v>
      </c>
    </row>
    <row r="403" spans="1:5" ht="25.5" x14ac:dyDescent="0.2">
      <c r="A403" s="7" t="s">
        <v>385</v>
      </c>
      <c r="B403" s="15" t="s">
        <v>850</v>
      </c>
      <c r="C403" s="12">
        <v>4150260</v>
      </c>
      <c r="D403" s="12">
        <v>2664498.6800000002</v>
      </c>
      <c r="E403" s="21">
        <f t="shared" si="7"/>
        <v>64.200765253261252</v>
      </c>
    </row>
    <row r="404" spans="1:5" ht="25.5" x14ac:dyDescent="0.2">
      <c r="A404" s="7" t="s">
        <v>387</v>
      </c>
      <c r="B404" s="15" t="s">
        <v>851</v>
      </c>
      <c r="C404" s="12">
        <v>4150260</v>
      </c>
      <c r="D404" s="12">
        <v>2664498.6800000002</v>
      </c>
      <c r="E404" s="21">
        <f t="shared" si="7"/>
        <v>64.200765253261252</v>
      </c>
    </row>
    <row r="405" spans="1:5" x14ac:dyDescent="0.2">
      <c r="A405" s="7" t="s">
        <v>391</v>
      </c>
      <c r="B405" s="15" t="s">
        <v>852</v>
      </c>
      <c r="C405" s="12">
        <v>4150260</v>
      </c>
      <c r="D405" s="12">
        <v>2664498.6800000002</v>
      </c>
      <c r="E405" s="21">
        <f t="shared" si="7"/>
        <v>64.200765253261252</v>
      </c>
    </row>
    <row r="406" spans="1:5" x14ac:dyDescent="0.2">
      <c r="A406" s="7" t="s">
        <v>853</v>
      </c>
      <c r="B406" s="15" t="s">
        <v>854</v>
      </c>
      <c r="C406" s="12">
        <v>19400</v>
      </c>
      <c r="D406" s="13" t="s">
        <v>8</v>
      </c>
      <c r="E406" s="13" t="s">
        <v>8</v>
      </c>
    </row>
    <row r="407" spans="1:5" ht="25.5" x14ac:dyDescent="0.2">
      <c r="A407" s="7" t="s">
        <v>478</v>
      </c>
      <c r="B407" s="15" t="s">
        <v>855</v>
      </c>
      <c r="C407" s="12">
        <v>19400</v>
      </c>
      <c r="D407" s="13" t="s">
        <v>8</v>
      </c>
      <c r="E407" s="13" t="s">
        <v>8</v>
      </c>
    </row>
    <row r="408" spans="1:5" x14ac:dyDescent="0.2">
      <c r="A408" s="7" t="s">
        <v>480</v>
      </c>
      <c r="B408" s="15" t="s">
        <v>856</v>
      </c>
      <c r="C408" s="12">
        <v>19400</v>
      </c>
      <c r="D408" s="13" t="s">
        <v>8</v>
      </c>
      <c r="E408" s="13" t="s">
        <v>8</v>
      </c>
    </row>
    <row r="409" spans="1:5" x14ac:dyDescent="0.2">
      <c r="A409" s="7" t="s">
        <v>482</v>
      </c>
      <c r="B409" s="15" t="s">
        <v>857</v>
      </c>
      <c r="C409" s="12">
        <v>19400</v>
      </c>
      <c r="D409" s="13" t="s">
        <v>8</v>
      </c>
      <c r="E409" s="13" t="s">
        <v>8</v>
      </c>
    </row>
    <row r="410" spans="1:5" ht="25.5" x14ac:dyDescent="0.2">
      <c r="A410" s="7" t="s">
        <v>858</v>
      </c>
      <c r="B410" s="15" t="s">
        <v>859</v>
      </c>
      <c r="C410" s="12">
        <v>808440984.50999999</v>
      </c>
      <c r="D410" s="12">
        <v>473529733.57999998</v>
      </c>
      <c r="E410" s="21">
        <f t="shared" si="7"/>
        <v>58.573197382738911</v>
      </c>
    </row>
    <row r="411" spans="1:5" ht="25.5" x14ac:dyDescent="0.2">
      <c r="A411" s="7" t="s">
        <v>860</v>
      </c>
      <c r="B411" s="15" t="s">
        <v>861</v>
      </c>
      <c r="C411" s="12">
        <v>293316050</v>
      </c>
      <c r="D411" s="12">
        <v>245980702</v>
      </c>
      <c r="E411" s="21">
        <f t="shared" si="7"/>
        <v>83.861998687081737</v>
      </c>
    </row>
    <row r="412" spans="1:5" x14ac:dyDescent="0.2">
      <c r="A412" s="7" t="s">
        <v>564</v>
      </c>
      <c r="B412" s="15" t="s">
        <v>862</v>
      </c>
      <c r="C412" s="12">
        <v>293316050</v>
      </c>
      <c r="D412" s="12">
        <v>245980702</v>
      </c>
      <c r="E412" s="21">
        <f t="shared" si="7"/>
        <v>83.861998687081737</v>
      </c>
    </row>
    <row r="413" spans="1:5" x14ac:dyDescent="0.2">
      <c r="A413" s="7" t="s">
        <v>863</v>
      </c>
      <c r="B413" s="15" t="s">
        <v>864</v>
      </c>
      <c r="C413" s="12">
        <v>293316050</v>
      </c>
      <c r="D413" s="12">
        <v>245980702</v>
      </c>
      <c r="E413" s="21">
        <f t="shared" si="7"/>
        <v>83.861998687081737</v>
      </c>
    </row>
    <row r="414" spans="1:5" x14ac:dyDescent="0.2">
      <c r="A414" s="7" t="s">
        <v>865</v>
      </c>
      <c r="B414" s="15" t="s">
        <v>866</v>
      </c>
      <c r="C414" s="12">
        <v>293316050</v>
      </c>
      <c r="D414" s="12">
        <v>245980702</v>
      </c>
      <c r="E414" s="21">
        <f t="shared" si="7"/>
        <v>83.861998687081737</v>
      </c>
    </row>
    <row r="415" spans="1:5" x14ac:dyDescent="0.2">
      <c r="A415" s="7" t="s">
        <v>867</v>
      </c>
      <c r="B415" s="15" t="s">
        <v>868</v>
      </c>
      <c r="C415" s="12">
        <v>515124934.50999999</v>
      </c>
      <c r="D415" s="12">
        <v>227549031.58000001</v>
      </c>
      <c r="E415" s="21">
        <f t="shared" si="7"/>
        <v>44.173561855717672</v>
      </c>
    </row>
    <row r="416" spans="1:5" x14ac:dyDescent="0.2">
      <c r="A416" s="7" t="s">
        <v>564</v>
      </c>
      <c r="B416" s="15" t="s">
        <v>869</v>
      </c>
      <c r="C416" s="12">
        <v>515124934.50999999</v>
      </c>
      <c r="D416" s="12">
        <v>227549031.58000001</v>
      </c>
      <c r="E416" s="21">
        <f t="shared" si="7"/>
        <v>44.173561855717672</v>
      </c>
    </row>
    <row r="417" spans="1:5" x14ac:dyDescent="0.2">
      <c r="A417" s="7" t="s">
        <v>870</v>
      </c>
      <c r="B417" s="15" t="s">
        <v>871</v>
      </c>
      <c r="C417" s="12">
        <v>1916000</v>
      </c>
      <c r="D417" s="12">
        <v>1310557</v>
      </c>
      <c r="E417" s="21">
        <f t="shared" si="7"/>
        <v>68.40067849686848</v>
      </c>
    </row>
    <row r="418" spans="1:5" x14ac:dyDescent="0.2">
      <c r="A418" s="7" t="s">
        <v>300</v>
      </c>
      <c r="B418" s="15" t="s">
        <v>872</v>
      </c>
      <c r="C418" s="12">
        <v>513208934.50999999</v>
      </c>
      <c r="D418" s="12">
        <v>226238474.58000001</v>
      </c>
      <c r="E418" s="21">
        <f t="shared" si="7"/>
        <v>44.083113010494891</v>
      </c>
    </row>
    <row r="419" spans="1:5" x14ac:dyDescent="0.2">
      <c r="A419" s="23" t="s">
        <v>873</v>
      </c>
      <c r="B419" s="24" t="s">
        <v>7</v>
      </c>
      <c r="C419" s="25">
        <v>-320297918.95999998</v>
      </c>
      <c r="D419" s="25">
        <v>-177162664.74000001</v>
      </c>
      <c r="E419" s="21">
        <f t="shared" si="7"/>
        <v>55.311837590216982</v>
      </c>
    </row>
  </sheetData>
  <autoFilter ref="A5:E419" xr:uid="{00000000-0001-0000-0200-000000000000}"/>
  <mergeCells count="3">
    <mergeCell ref="A3:C3"/>
    <mergeCell ref="D3:E3"/>
    <mergeCell ref="A2:C2"/>
  </mergeCells>
  <pageMargins left="0.196850393700787" right="0.196850393700787" top="0.196850393700787" bottom="0.45657244094488197" header="0.196850393700787" footer="0.196850393700787"/>
  <pageSetup paperSize="8" orientation="landscape" horizontalDpi="300" verticalDpi="300"/>
  <headerFooter alignWithMargins="0">
    <oddFooter>&amp;L&amp;"Arial,Regular"&amp;8 - 2 -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4"/>
  <sheetViews>
    <sheetView showGridLines="0" tabSelected="1" workbookViewId="0">
      <selection activeCell="J26" sqref="J26"/>
    </sheetView>
  </sheetViews>
  <sheetFormatPr defaultRowHeight="12.75" x14ac:dyDescent="0.2"/>
  <cols>
    <col min="1" max="1" width="70.42578125" style="8" customWidth="1"/>
    <col min="2" max="2" width="29.28515625" style="8" customWidth="1"/>
    <col min="3" max="3" width="18.85546875" style="8" customWidth="1"/>
    <col min="4" max="4" width="16.7109375" style="8" customWidth="1"/>
    <col min="5" max="5" width="10.85546875" style="8" customWidth="1"/>
    <col min="6" max="16384" width="9.140625" style="8"/>
  </cols>
  <sheetData>
    <row r="2" spans="1:5" x14ac:dyDescent="0.2">
      <c r="A2" s="6" t="s">
        <v>874</v>
      </c>
      <c r="B2" s="22"/>
      <c r="C2" s="22"/>
      <c r="D2" s="22"/>
      <c r="E2" s="22"/>
    </row>
    <row r="3" spans="1:5" x14ac:dyDescent="0.2">
      <c r="A3" s="28"/>
      <c r="E3" s="16" t="s">
        <v>913</v>
      </c>
    </row>
    <row r="4" spans="1:5" ht="51" x14ac:dyDescent="0.2">
      <c r="A4" s="9" t="s">
        <v>3</v>
      </c>
      <c r="B4" s="9" t="s">
        <v>875</v>
      </c>
      <c r="C4" s="9" t="s">
        <v>911</v>
      </c>
      <c r="D4" s="9" t="s">
        <v>2</v>
      </c>
      <c r="E4" s="9" t="s">
        <v>912</v>
      </c>
    </row>
    <row r="5" spans="1:5" x14ac:dyDescent="0.2">
      <c r="A5" s="10" t="s">
        <v>5</v>
      </c>
      <c r="B5" s="10">
        <v>2</v>
      </c>
      <c r="C5" s="10">
        <v>3</v>
      </c>
      <c r="D5" s="10">
        <v>4</v>
      </c>
      <c r="E5" s="10">
        <v>5</v>
      </c>
    </row>
    <row r="6" spans="1:5" x14ac:dyDescent="0.2">
      <c r="A6" s="17" t="s">
        <v>876</v>
      </c>
      <c r="B6" s="18" t="s">
        <v>7</v>
      </c>
      <c r="C6" s="19">
        <v>320297918.95999998</v>
      </c>
      <c r="D6" s="19">
        <v>177162664.74000001</v>
      </c>
      <c r="E6" s="20">
        <f>D6*100/C6</f>
        <v>55.311837590216982</v>
      </c>
    </row>
    <row r="7" spans="1:5" ht="38.25" x14ac:dyDescent="0.2">
      <c r="A7" s="7" t="s">
        <v>877</v>
      </c>
      <c r="B7" s="11" t="s">
        <v>7</v>
      </c>
      <c r="C7" s="12">
        <v>5600000</v>
      </c>
      <c r="D7" s="12">
        <v>2903328</v>
      </c>
      <c r="E7" s="21">
        <f t="shared" ref="E7:E24" si="0">D7*100/C7</f>
        <v>51.845142857142854</v>
      </c>
    </row>
    <row r="8" spans="1:5" x14ac:dyDescent="0.2">
      <c r="A8" s="7" t="s">
        <v>878</v>
      </c>
      <c r="B8" s="11" t="s">
        <v>879</v>
      </c>
      <c r="C8" s="12">
        <v>5600000</v>
      </c>
      <c r="D8" s="12">
        <v>2903328</v>
      </c>
      <c r="E8" s="21">
        <f t="shared" si="0"/>
        <v>51.845142857142854</v>
      </c>
    </row>
    <row r="9" spans="1:5" ht="25.5" x14ac:dyDescent="0.2">
      <c r="A9" s="7" t="s">
        <v>880</v>
      </c>
      <c r="B9" s="11" t="s">
        <v>881</v>
      </c>
      <c r="C9" s="12">
        <v>5600000</v>
      </c>
      <c r="D9" s="12">
        <v>2903328</v>
      </c>
      <c r="E9" s="21">
        <f t="shared" si="0"/>
        <v>51.845142857142854</v>
      </c>
    </row>
    <row r="10" spans="1:5" ht="25.5" x14ac:dyDescent="0.2">
      <c r="A10" s="7" t="s">
        <v>882</v>
      </c>
      <c r="B10" s="11" t="s">
        <v>883</v>
      </c>
      <c r="C10" s="12">
        <v>5600000</v>
      </c>
      <c r="D10" s="12">
        <v>2903328</v>
      </c>
      <c r="E10" s="21">
        <f t="shared" si="0"/>
        <v>51.845142857142854</v>
      </c>
    </row>
    <row r="11" spans="1:5" ht="25.5" x14ac:dyDescent="0.2">
      <c r="A11" s="7" t="s">
        <v>884</v>
      </c>
      <c r="B11" s="11" t="s">
        <v>885</v>
      </c>
      <c r="C11" s="12">
        <v>5600000</v>
      </c>
      <c r="D11" s="12">
        <v>2903328</v>
      </c>
      <c r="E11" s="21">
        <f t="shared" si="0"/>
        <v>51.845142857142854</v>
      </c>
    </row>
    <row r="12" spans="1:5" ht="25.5" x14ac:dyDescent="0.2">
      <c r="A12" s="7" t="s">
        <v>886</v>
      </c>
      <c r="B12" s="11" t="s">
        <v>887</v>
      </c>
      <c r="C12" s="12">
        <v>5600000</v>
      </c>
      <c r="D12" s="12">
        <v>2903328</v>
      </c>
      <c r="E12" s="21">
        <f t="shared" si="0"/>
        <v>51.845142857142854</v>
      </c>
    </row>
    <row r="13" spans="1:5" ht="25.5" x14ac:dyDescent="0.2">
      <c r="A13" s="7" t="s">
        <v>888</v>
      </c>
      <c r="B13" s="11" t="s">
        <v>7</v>
      </c>
      <c r="C13" s="13" t="s">
        <v>8</v>
      </c>
      <c r="D13" s="13" t="s">
        <v>8</v>
      </c>
      <c r="E13" s="13" t="s">
        <v>8</v>
      </c>
    </row>
    <row r="14" spans="1:5" x14ac:dyDescent="0.2">
      <c r="A14" s="7" t="s">
        <v>889</v>
      </c>
      <c r="B14" s="11" t="s">
        <v>890</v>
      </c>
      <c r="C14" s="12">
        <v>314697918.95999998</v>
      </c>
      <c r="D14" s="12">
        <v>174259336.74000001</v>
      </c>
      <c r="E14" s="21">
        <f t="shared" si="0"/>
        <v>55.373526878056481</v>
      </c>
    </row>
    <row r="15" spans="1:5" ht="25.5" x14ac:dyDescent="0.2">
      <c r="A15" s="7" t="s">
        <v>891</v>
      </c>
      <c r="B15" s="11" t="s">
        <v>892</v>
      </c>
      <c r="C15" s="12">
        <v>-7640787700</v>
      </c>
      <c r="D15" s="12">
        <v>-6398500033.7600002</v>
      </c>
      <c r="E15" s="21">
        <f t="shared" si="0"/>
        <v>83.741366531620812</v>
      </c>
    </row>
    <row r="16" spans="1:5" x14ac:dyDescent="0.2">
      <c r="A16" s="7" t="s">
        <v>893</v>
      </c>
      <c r="B16" s="11" t="s">
        <v>894</v>
      </c>
      <c r="C16" s="12">
        <v>-7640787700</v>
      </c>
      <c r="D16" s="12">
        <v>-6398500033.7600002</v>
      </c>
      <c r="E16" s="21">
        <f t="shared" si="0"/>
        <v>83.741366531620812</v>
      </c>
    </row>
    <row r="17" spans="1:5" x14ac:dyDescent="0.2">
      <c r="A17" s="7" t="s">
        <v>895</v>
      </c>
      <c r="B17" s="11" t="s">
        <v>896</v>
      </c>
      <c r="C17" s="12">
        <v>-7640787700</v>
      </c>
      <c r="D17" s="12">
        <v>-6398500033.7600002</v>
      </c>
      <c r="E17" s="21">
        <f t="shared" si="0"/>
        <v>83.741366531620812</v>
      </c>
    </row>
    <row r="18" spans="1:5" x14ac:dyDescent="0.2">
      <c r="A18" s="7" t="s">
        <v>897</v>
      </c>
      <c r="B18" s="11" t="s">
        <v>898</v>
      </c>
      <c r="C18" s="12">
        <v>-7640787700</v>
      </c>
      <c r="D18" s="12">
        <v>-6398500033.7600002</v>
      </c>
      <c r="E18" s="21">
        <f t="shared" si="0"/>
        <v>83.741366531620812</v>
      </c>
    </row>
    <row r="19" spans="1:5" x14ac:dyDescent="0.2">
      <c r="A19" s="7" t="s">
        <v>899</v>
      </c>
      <c r="B19" s="11" t="s">
        <v>900</v>
      </c>
      <c r="C19" s="12">
        <v>-7640787700</v>
      </c>
      <c r="D19" s="12">
        <v>-6398500033.7600002</v>
      </c>
      <c r="E19" s="21">
        <f t="shared" si="0"/>
        <v>83.741366531620812</v>
      </c>
    </row>
    <row r="20" spans="1:5" ht="25.5" x14ac:dyDescent="0.2">
      <c r="A20" s="7" t="s">
        <v>901</v>
      </c>
      <c r="B20" s="11" t="s">
        <v>902</v>
      </c>
      <c r="C20" s="12">
        <v>7955485618.96</v>
      </c>
      <c r="D20" s="12">
        <v>6572759370.5</v>
      </c>
      <c r="E20" s="21">
        <f t="shared" si="0"/>
        <v>82.619210005677061</v>
      </c>
    </row>
    <row r="21" spans="1:5" x14ac:dyDescent="0.2">
      <c r="A21" s="7" t="s">
        <v>903</v>
      </c>
      <c r="B21" s="11" t="s">
        <v>904</v>
      </c>
      <c r="C21" s="12">
        <v>7955485618.96</v>
      </c>
      <c r="D21" s="12">
        <v>6572759370.5</v>
      </c>
      <c r="E21" s="21">
        <f t="shared" si="0"/>
        <v>82.619210005677061</v>
      </c>
    </row>
    <row r="22" spans="1:5" x14ac:dyDescent="0.2">
      <c r="A22" s="7" t="s">
        <v>905</v>
      </c>
      <c r="B22" s="11" t="s">
        <v>906</v>
      </c>
      <c r="C22" s="12">
        <v>7955485618.96</v>
      </c>
      <c r="D22" s="12">
        <v>6572759370.5</v>
      </c>
      <c r="E22" s="21">
        <f t="shared" si="0"/>
        <v>82.619210005677061</v>
      </c>
    </row>
    <row r="23" spans="1:5" x14ac:dyDescent="0.2">
      <c r="A23" s="7" t="s">
        <v>907</v>
      </c>
      <c r="B23" s="11" t="s">
        <v>908</v>
      </c>
      <c r="C23" s="12">
        <v>7955485618.96</v>
      </c>
      <c r="D23" s="12">
        <v>6572759370.5</v>
      </c>
      <c r="E23" s="21">
        <f t="shared" si="0"/>
        <v>82.619210005677061</v>
      </c>
    </row>
    <row r="24" spans="1:5" x14ac:dyDescent="0.2">
      <c r="A24" s="7" t="s">
        <v>909</v>
      </c>
      <c r="B24" s="11" t="s">
        <v>910</v>
      </c>
      <c r="C24" s="12">
        <v>7955485618.96</v>
      </c>
      <c r="D24" s="12">
        <v>6572759370.5</v>
      </c>
      <c r="E24" s="21">
        <f t="shared" si="0"/>
        <v>82.619210005677061</v>
      </c>
    </row>
  </sheetData>
  <mergeCells count="2">
    <mergeCell ref="A2:C2"/>
    <mergeCell ref="D2:E2"/>
  </mergeCells>
  <pageMargins left="0.196850393700787" right="0.196850393700787" top="0.196850393700787" bottom="0.45657244094488197" header="0.196850393700787" footer="0.196850393700787"/>
  <pageSetup paperSize="8" orientation="landscape" horizontalDpi="300" verticalDpi="300"/>
  <headerFooter alignWithMargins="0">
    <oddFooter>&amp;L&amp;"Arial,Regular"&amp;8 - 3 -</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Листы</vt:lpstr>
      </vt:variant>
      <vt:variant>
        <vt:i4>3</vt:i4>
      </vt:variant>
    </vt:vector>
  </HeadingPairs>
  <TitlesOfParts>
    <vt:vector size="3" baseType="lpstr">
      <vt:lpstr>ДОХОДЫ</vt:lpstr>
      <vt:lpstr>РАСХОДЫ</vt:lpstr>
      <vt:lpstr>ИСТОЧНИКИ</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Бурима М.В.</dc:creator>
  <cp:lastModifiedBy>Бурима М.В.</cp:lastModifiedBy>
  <dcterms:created xsi:type="dcterms:W3CDTF">2024-09-10T04:15:32Z</dcterms:created>
  <dcterms:modified xsi:type="dcterms:W3CDTF">2024-09-10T04:15:32Z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