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tura-srv-fin\FinU\2024 год\МПА отчет по исполнению бюджета\2 кв. 2024\об исполнении на 01.07.2024\"/>
    </mc:Choice>
  </mc:AlternateContent>
  <xr:revisionPtr revIDLastSave="0" documentId="13_ncr:1_{1B7F4013-1D93-4D98-AF11-BB1D4C1D2488}" xr6:coauthVersionLast="45" xr6:coauthVersionMax="45" xr10:uidLastSave="{00000000-0000-0000-0000-000000000000}"/>
  <bookViews>
    <workbookView xWindow="1950" yWindow="1950" windowWidth="19785" windowHeight="13230" xr2:uid="{00000000-000D-0000-FFFF-FFFF00000000}"/>
  </bookViews>
  <sheets>
    <sheet name="Прилож. доходы, расходы, источ." sheetId="1" r:id="rId1"/>
  </sheets>
  <definedNames>
    <definedName name="_xlnm._FilterDatabase" localSheetId="0" hidden="1">'Прилож. доходы, расходы, источ.'!$A$196:$E$607</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69" i="1" l="1"/>
  <c r="E17" i="1"/>
  <c r="E619" i="1"/>
  <c r="E618" i="1"/>
  <c r="E199" i="1"/>
  <c r="E200" i="1"/>
  <c r="E201" i="1"/>
  <c r="E202"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6" i="1"/>
  <c r="E237" i="1"/>
  <c r="E238" i="1"/>
  <c r="E239" i="1"/>
  <c r="E241" i="1"/>
  <c r="E242" i="1"/>
  <c r="E243" i="1"/>
  <c r="E244" i="1"/>
  <c r="E245" i="1"/>
  <c r="E246" i="1"/>
  <c r="E247" i="1"/>
  <c r="E248" i="1"/>
  <c r="E249" i="1"/>
  <c r="E250" i="1"/>
  <c r="E251" i="1"/>
  <c r="E252" i="1"/>
  <c r="E255" i="1"/>
  <c r="E256" i="1"/>
  <c r="E260" i="1"/>
  <c r="E261" i="1"/>
  <c r="E262" i="1"/>
  <c r="E263" i="1"/>
  <c r="E264" i="1"/>
  <c r="E265" i="1"/>
  <c r="E266" i="1"/>
  <c r="E267" i="1"/>
  <c r="E268" i="1"/>
  <c r="E269" i="1"/>
  <c r="E270" i="1"/>
  <c r="E271" i="1"/>
  <c r="E272" i="1"/>
  <c r="E273" i="1"/>
  <c r="E274" i="1"/>
  <c r="E275" i="1"/>
  <c r="E276" i="1"/>
  <c r="E277" i="1"/>
  <c r="E280" i="1"/>
  <c r="E281" i="1"/>
  <c r="E282" i="1"/>
  <c r="E283" i="1"/>
  <c r="E284" i="1"/>
  <c r="E285" i="1"/>
  <c r="E286" i="1"/>
  <c r="E287" i="1"/>
  <c r="E288" i="1"/>
  <c r="E289" i="1"/>
  <c r="E290" i="1"/>
  <c r="E291" i="1"/>
  <c r="E292" i="1"/>
  <c r="E293" i="1"/>
  <c r="E294" i="1"/>
  <c r="E295" i="1"/>
  <c r="E296" i="1"/>
  <c r="E297" i="1"/>
  <c r="E298" i="1"/>
  <c r="E299" i="1"/>
  <c r="E300" i="1"/>
  <c r="E301" i="1"/>
  <c r="E302" i="1"/>
  <c r="E315" i="1"/>
  <c r="E316" i="1"/>
  <c r="E317" i="1"/>
  <c r="E318" i="1"/>
  <c r="E319" i="1"/>
  <c r="E320" i="1"/>
  <c r="E321" i="1"/>
  <c r="E322" i="1"/>
  <c r="E323" i="1"/>
  <c r="E324" i="1"/>
  <c r="E325"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61" i="1"/>
  <c r="E362" i="1"/>
  <c r="E363" i="1"/>
  <c r="E364" i="1"/>
  <c r="E365" i="1"/>
  <c r="E366" i="1"/>
  <c r="E367" i="1"/>
  <c r="E368" i="1"/>
  <c r="E370" i="1"/>
  <c r="E371" i="1"/>
  <c r="E372" i="1"/>
  <c r="E376" i="1"/>
  <c r="E377" i="1"/>
  <c r="E378" i="1"/>
  <c r="E379" i="1"/>
  <c r="E380" i="1"/>
  <c r="E381" i="1"/>
  <c r="E382" i="1"/>
  <c r="E387" i="1"/>
  <c r="E388" i="1"/>
  <c r="E389" i="1"/>
  <c r="E390" i="1"/>
  <c r="E391" i="1"/>
  <c r="E392" i="1"/>
  <c r="E393" i="1"/>
  <c r="E394" i="1"/>
  <c r="E395" i="1"/>
  <c r="E396" i="1"/>
  <c r="E398" i="1"/>
  <c r="E399" i="1"/>
  <c r="E400" i="1"/>
  <c r="E401" i="1"/>
  <c r="E402" i="1"/>
  <c r="E403" i="1"/>
  <c r="E404" i="1"/>
  <c r="E405" i="1"/>
  <c r="E406" i="1"/>
  <c r="E407" i="1"/>
  <c r="E408" i="1"/>
  <c r="E409" i="1"/>
  <c r="E410" i="1"/>
  <c r="E411" i="1"/>
  <c r="E412" i="1"/>
  <c r="E413" i="1"/>
  <c r="E414" i="1"/>
  <c r="E419" i="1"/>
  <c r="E420" i="1"/>
  <c r="E421" i="1"/>
  <c r="E422" i="1"/>
  <c r="E423" i="1"/>
  <c r="E425" i="1"/>
  <c r="E426" i="1"/>
  <c r="E427" i="1"/>
  <c r="E428" i="1"/>
  <c r="E429" i="1"/>
  <c r="E430" i="1"/>
  <c r="E431" i="1"/>
  <c r="E432" i="1"/>
  <c r="E433" i="1"/>
  <c r="E434" i="1"/>
  <c r="E435" i="1"/>
  <c r="E436" i="1"/>
  <c r="E437" i="1"/>
  <c r="E438" i="1"/>
  <c r="E439" i="1"/>
  <c r="E440" i="1"/>
  <c r="E441" i="1"/>
  <c r="E442" i="1"/>
  <c r="E444" i="1"/>
  <c r="E445" i="1"/>
  <c r="E446" i="1"/>
  <c r="E447" i="1"/>
  <c r="E448" i="1"/>
  <c r="E449" i="1"/>
  <c r="E450" i="1"/>
  <c r="E451" i="1"/>
  <c r="E452" i="1"/>
  <c r="E453" i="1"/>
  <c r="E454"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2" i="1"/>
  <c r="E493" i="1"/>
  <c r="E494" i="1"/>
  <c r="E495" i="1"/>
  <c r="E496" i="1"/>
  <c r="E497" i="1"/>
  <c r="E498" i="1"/>
  <c r="E499" i="1"/>
  <c r="E500" i="1"/>
  <c r="E501" i="1"/>
  <c r="E508" i="1"/>
  <c r="E509" i="1"/>
  <c r="E513" i="1"/>
  <c r="E514" i="1"/>
  <c r="E515" i="1"/>
  <c r="E516" i="1"/>
  <c r="E517" i="1"/>
  <c r="E518" i="1"/>
  <c r="E519" i="1"/>
  <c r="E520" i="1"/>
  <c r="E521" i="1"/>
  <c r="E522" i="1"/>
  <c r="E523" i="1"/>
  <c r="E524" i="1"/>
  <c r="E525" i="1"/>
  <c r="E526" i="1"/>
  <c r="E527" i="1"/>
  <c r="E528" i="1"/>
  <c r="E529" i="1"/>
  <c r="E530" i="1"/>
  <c r="E531" i="1"/>
  <c r="E532" i="1"/>
  <c r="E533"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3" i="1"/>
  <c r="E564" i="1"/>
  <c r="E565" i="1"/>
  <c r="E566" i="1"/>
  <c r="E567" i="1"/>
  <c r="E568" i="1"/>
  <c r="E569" i="1"/>
  <c r="E570" i="1"/>
  <c r="E571" i="1"/>
  <c r="E572" i="1"/>
  <c r="E573" i="1"/>
  <c r="E574" i="1"/>
  <c r="E575" i="1"/>
  <c r="E576" i="1"/>
  <c r="E577" i="1"/>
  <c r="E578" i="1"/>
  <c r="E579" i="1"/>
  <c r="E581" i="1"/>
  <c r="E582" i="1"/>
  <c r="E583" i="1"/>
  <c r="E584" i="1"/>
  <c r="E585" i="1"/>
  <c r="E586" i="1"/>
  <c r="E587" i="1"/>
  <c r="E588" i="1"/>
  <c r="E589" i="1"/>
  <c r="E590" i="1"/>
  <c r="E591" i="1"/>
  <c r="E596" i="1"/>
  <c r="E597" i="1"/>
  <c r="E598" i="1"/>
  <c r="E599" i="1"/>
  <c r="E600" i="1"/>
  <c r="E601" i="1"/>
  <c r="E602" i="1"/>
  <c r="E603" i="1"/>
  <c r="E604" i="1"/>
  <c r="E605" i="1"/>
  <c r="E19" i="1"/>
  <c r="E20" i="1"/>
  <c r="E21" i="1"/>
  <c r="E22" i="1"/>
  <c r="E23" i="1"/>
  <c r="E24" i="1"/>
  <c r="E25" i="1"/>
  <c r="E26" i="1"/>
  <c r="E27" i="1"/>
  <c r="E28" i="1"/>
  <c r="E29"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7" i="1"/>
  <c r="E78" i="1"/>
  <c r="E79" i="1"/>
  <c r="E80" i="1"/>
  <c r="E81" i="1"/>
  <c r="E82" i="1"/>
  <c r="E83" i="1"/>
  <c r="E84" i="1"/>
  <c r="E85" i="1"/>
  <c r="E86" i="1"/>
  <c r="E87" i="1"/>
  <c r="E88" i="1"/>
  <c r="E89" i="1"/>
  <c r="E90"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5" i="1"/>
  <c r="E130" i="1"/>
  <c r="E131" i="1"/>
  <c r="E133" i="1"/>
  <c r="E134" i="1"/>
  <c r="E138" i="1"/>
  <c r="E139" i="1"/>
  <c r="E140" i="1"/>
  <c r="E141" i="1"/>
  <c r="E142"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80" i="1"/>
  <c r="E181" i="1"/>
  <c r="E182" i="1"/>
  <c r="E183" i="1"/>
  <c r="E185" i="1"/>
  <c r="E186" i="1"/>
  <c r="E187" i="1"/>
  <c r="E188" i="1"/>
  <c r="E189" i="1"/>
  <c r="E190" i="1"/>
  <c r="E191" i="1"/>
  <c r="E192" i="1"/>
  <c r="E628" i="1" l="1"/>
  <c r="E627" i="1"/>
  <c r="E626" i="1"/>
  <c r="E625" i="1"/>
  <c r="E624" i="1"/>
  <c r="E623" i="1"/>
  <c r="E622" i="1"/>
  <c r="E621" i="1"/>
  <c r="E620" i="1"/>
  <c r="E617" i="1"/>
  <c r="E616" i="1"/>
  <c r="E615" i="1"/>
  <c r="E614" i="1"/>
  <c r="E613" i="1"/>
  <c r="E612" i="1"/>
  <c r="E611" i="1"/>
  <c r="E198" i="1"/>
  <c r="E197" i="1"/>
  <c r="E18" i="1"/>
</calcChain>
</file>

<file path=xl/sharedStrings.xml><?xml version="1.0" encoding="utf-8"?>
<sst xmlns="http://schemas.openxmlformats.org/spreadsheetml/2006/main" count="1429" uniqueCount="915">
  <si>
    <t/>
  </si>
  <si>
    <t>Наименование финансового органа</t>
  </si>
  <si>
    <t>Наименование показателя</t>
  </si>
  <si>
    <t>Код дохода по бюджетной классификации</t>
  </si>
  <si>
    <t>1</t>
  </si>
  <si>
    <t>Х</t>
  </si>
  <si>
    <t>-</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</si>
  <si>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</si>
  <si>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</si>
  <si>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</si>
  <si>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</si>
  <si>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</si>
  <si>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</si>
  <si>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</si>
  <si>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000 1 01 01012 02 0000 110</t>
  </si>
  <si>
    <t>Налог на доходы физических лиц</t>
  </si>
  <si>
    <t>000 1 01 02000 01 0000 110</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</si>
  <si>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</si>
  <si>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</si>
  <si>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</si>
  <si>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000 1 01 02030 01 0000 110</t>
  </si>
  <si>
    <t>000 1 01 02040 01 0000 110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</si>
  <si>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</si>
  <si>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</si>
  <si>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</si>
  <si>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</si>
  <si>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</si>
  <si>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</si>
  <si>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</si>
  <si>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</si>
  <si>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</si>
  <si>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</si>
  <si>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</si>
  <si>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</si>
  <si>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</si>
  <si>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</si>
  <si>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</si>
  <si>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</si>
  <si>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</si>
  <si>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</si>
  <si>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Единый налог на вмененный доход для отдельных видов деятельности</t>
  </si>
  <si>
    <t>000 1 05 02000 02 0000 110</t>
  </si>
  <si>
    <t>000 1 05 02010 02 0000 110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</si>
  <si>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</si>
  <si>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</si>
  <si>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</si>
  <si>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</si>
  <si>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</si>
  <si>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</si>
  <si>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</si>
  <si>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</si>
  <si>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</si>
  <si>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</si>
  <si>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</si>
  <si>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</si>
  <si>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</si>
  <si>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</si>
  <si>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</si>
  <si>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</si>
  <si>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</si>
  <si>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</si>
  <si>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</si>
  <si>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</si>
  <si>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</si>
  <si>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</si>
  <si>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</si>
  <si>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</si>
  <si>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</si>
  <si>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</si>
  <si>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</si>
  <si>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</si>
  <si>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</si>
  <si>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</si>
  <si>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</si>
  <si>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</si>
  <si>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</si>
  <si>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</si>
  <si>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</si>
  <si>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</si>
  <si>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</si>
  <si>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</si>
  <si>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</si>
  <si>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</si>
  <si>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</si>
  <si>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</si>
  <si>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</si>
  <si>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</si>
  <si>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</si>
  <si>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</si>
  <si>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</si>
  <si>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</si>
  <si>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</si>
  <si>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</si>
  <si>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</si>
  <si>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</si>
  <si>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</si>
  <si>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</si>
  <si>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</si>
  <si>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</si>
  <si>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</si>
  <si>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</si>
  <si>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</si>
  <si>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000 1 13 02065 05 0000 130</t>
  </si>
  <si>
    <t xml:space="preserve">Прочие доходы от компенсации затрат государства </t>
  </si>
  <si>
    <t>000 1 13 02990 00 0000 130</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</si>
  <si>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</si>
  <si>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</si>
  <si>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</si>
  <si>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</si>
  <si>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</si>
  <si>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</si>
  <si>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</si>
  <si>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</si>
  <si>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ШТРАФЫ, САНКЦИИ, ВОЗМЕЩЕНИЕ УЩЕРБА</t>
  </si>
  <si>
    <t>000 1 16 00000 00 0000 000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</si>
  <si>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</si>
  <si>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</si>
  <si>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</si>
  <si>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</si>
  <si>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</si>
  <si>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</si>
  <si>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</si>
  <si>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</si>
  <si>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</si>
  <si>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</si>
  <si>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</si>
  <si>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</si>
  <si>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</si>
  <si>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</si>
  <si>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</si>
  <si>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</si>
  <si>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</si>
  <si>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</si>
  <si>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</si>
  <si>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Субсидии бюджетам бюджетной системы Российской Федерации (межбюджетные субсидии)</t>
  </si>
  <si>
    <t>000 2 02 20000 00 0000 150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</si>
  <si>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</si>
  <si>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</si>
  <si>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</si>
  <si>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</si>
  <si>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</si>
  <si>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</si>
  <si>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</si>
  <si>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</si>
  <si>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</si>
  <si>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</si>
  <si>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</si>
  <si>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</si>
  <si>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</si>
  <si>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</si>
  <si>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</si>
  <si>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</si>
  <si>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</si>
  <si>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</si>
  <si>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000 2 02 35118 00 0000 150</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</si>
  <si>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</si>
  <si>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</si>
  <si>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</si>
  <si>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</si>
  <si>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</si>
  <si>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</si>
  <si>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</si>
  <si>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</si>
  <si>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</si>
  <si>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</si>
  <si>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</si>
  <si>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</si>
  <si>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</si>
  <si>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</si>
  <si>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</si>
  <si>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</si>
  <si>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</si>
  <si>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</si>
  <si>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</si>
  <si>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</si>
  <si>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</si>
  <si>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</si>
  <si>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</si>
  <si>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Код расхода по бюджетной классификации</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</si>
  <si>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</si>
  <si>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</si>
  <si>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</si>
  <si>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</si>
  <si>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</si>
  <si>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</si>
  <si>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</si>
  <si>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</si>
  <si>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</si>
  <si>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</si>
  <si>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</si>
  <si>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</si>
  <si>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</si>
  <si>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</si>
  <si>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</si>
  <si>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</si>
  <si>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</si>
  <si>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</si>
  <si>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</si>
  <si>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</si>
  <si>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</si>
  <si>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</si>
  <si>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</si>
  <si>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</si>
  <si>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</si>
  <si>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000 0103 0000000000 242</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</si>
  <si>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</si>
  <si>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</si>
  <si>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</si>
  <si>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</si>
  <si>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</si>
  <si>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</si>
  <si>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</si>
  <si>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</si>
  <si>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</si>
  <si>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</si>
  <si>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</si>
  <si>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</si>
  <si>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</si>
  <si>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</si>
  <si>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</si>
  <si>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</si>
  <si>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</si>
  <si>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</si>
  <si>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</si>
  <si>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</si>
  <si>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</si>
  <si>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</si>
  <si>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</si>
  <si>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000 0104 0000000000 300</t>
  </si>
  <si>
    <t>Социальные выплаты гражданам, кроме публичных нормативных социальных выплат</t>
  </si>
  <si>
    <t>000 0104 0000000000 320</t>
  </si>
  <si>
    <t>000 0104 0000000000 321</t>
  </si>
  <si>
    <t>000 0104 0000000000 350</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</si>
  <si>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</si>
  <si>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</si>
  <si>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</si>
  <si>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</si>
  <si>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</si>
  <si>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</si>
  <si>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</si>
  <si>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</si>
  <si>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</si>
  <si>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</si>
  <si>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</si>
  <si>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</si>
  <si>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</si>
  <si>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</si>
  <si>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</si>
  <si>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</si>
  <si>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</si>
  <si>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</si>
  <si>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</si>
  <si>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</si>
  <si>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</si>
  <si>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</si>
  <si>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</si>
  <si>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</si>
  <si>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</si>
  <si>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</si>
  <si>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</si>
  <si>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</si>
  <si>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</si>
  <si>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</si>
  <si>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</si>
  <si>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</si>
  <si>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</si>
  <si>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</si>
  <si>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</si>
  <si>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</si>
  <si>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</si>
  <si>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</si>
  <si>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</si>
  <si>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</si>
  <si>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</si>
  <si>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</si>
  <si>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</si>
  <si>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</si>
  <si>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</si>
  <si>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</si>
  <si>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</si>
  <si>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</si>
  <si>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</si>
  <si>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000 0113 0000000000 853</t>
  </si>
  <si>
    <t>Национальная безопасность и правоохранительная деятельность</t>
  </si>
  <si>
    <t>000 0300 0000000000 000</t>
  </si>
  <si>
    <t>Иные выплаты населению</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</si>
  <si>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</si>
  <si>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</si>
  <si>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</si>
  <si>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</si>
  <si>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</si>
  <si>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</si>
  <si>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</si>
  <si>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</si>
  <si>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</si>
  <si>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</si>
  <si>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</si>
  <si>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</si>
  <si>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</si>
  <si>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</si>
  <si>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</si>
  <si>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</si>
  <si>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</si>
  <si>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</si>
  <si>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</si>
  <si>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</si>
  <si>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</si>
  <si>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</si>
  <si>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</si>
  <si>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</si>
  <si>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</si>
  <si>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</si>
  <si>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</si>
  <si>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</si>
  <si>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</si>
  <si>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</si>
  <si>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</si>
  <si>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</si>
  <si>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</si>
  <si>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</si>
  <si>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</si>
  <si>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</si>
  <si>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</si>
  <si>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</si>
  <si>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</si>
  <si>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</si>
  <si>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</si>
  <si>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</si>
  <si>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</si>
  <si>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</si>
  <si>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</si>
  <si>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</si>
  <si>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 xml:space="preserve">Предоставление субсидий бюджетным, автономным учреждениям и иным некоммерческим организациям    </t>
  </si>
  <si>
    <t>000 0410 0000000000 600</t>
  </si>
  <si>
    <t>Субсидии бюджетным учреждениям</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</si>
  <si>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</si>
  <si>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</si>
  <si>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</si>
  <si>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</si>
  <si>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</si>
  <si>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</si>
  <si>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</si>
  <si>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</si>
  <si>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</si>
  <si>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</si>
  <si>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</si>
  <si>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</si>
  <si>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</si>
  <si>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</si>
  <si>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</si>
  <si>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Жилищно-коммунальное хозяйство</t>
  </si>
  <si>
    <t>000 0500 0000000000 000</t>
  </si>
  <si>
    <t>Жилищное хозяйство</t>
  </si>
  <si>
    <t>000 0501 0000000000 000</t>
  </si>
  <si>
    <t>000 0501 0000000000 200</t>
  </si>
  <si>
    <t>000 0501 0000000000 240</t>
  </si>
  <si>
    <t>000 0501 0000000000 244</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</si>
  <si>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</si>
  <si>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</si>
  <si>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</si>
  <si>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</si>
  <si>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</si>
  <si>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</si>
  <si>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</si>
  <si>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</si>
  <si>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</si>
  <si>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</si>
  <si>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</si>
  <si>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</si>
  <si>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</si>
  <si>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</si>
  <si>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</si>
  <si>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</si>
  <si>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</si>
  <si>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</si>
  <si>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</si>
  <si>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</si>
  <si>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</si>
  <si>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</si>
  <si>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</si>
  <si>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</si>
  <si>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</si>
  <si>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</si>
  <si>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</si>
  <si>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</si>
  <si>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</si>
  <si>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</si>
  <si>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</si>
  <si>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</si>
  <si>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</si>
  <si>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</si>
  <si>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000 0701 0000000000 600</t>
  </si>
  <si>
    <t>000 0701 0000000000 610</t>
  </si>
  <si>
    <t>000 0701 0000000000 611</t>
  </si>
  <si>
    <t>Субсидии бюджетным учреждениям на иные цели</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</si>
  <si>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</si>
  <si>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</si>
  <si>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</si>
  <si>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</si>
  <si>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</si>
  <si>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</si>
  <si>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</si>
  <si>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</si>
  <si>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</si>
  <si>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</si>
  <si>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</si>
  <si>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000 0702 0000000000 113</t>
  </si>
  <si>
    <t>000 0702 0000000000 119</t>
  </si>
  <si>
    <t>000 0702 0000000000 120</t>
  </si>
  <si>
    <t>000 0702 0000000000 123</t>
  </si>
  <si>
    <t>000 0702 0000000000 200</t>
  </si>
  <si>
    <t>000 0702 0000000000 240</t>
  </si>
  <si>
    <t>000 0702 0000000000 242</t>
  </si>
  <si>
    <t>000 0702 0000000000 244</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</si>
  <si>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</si>
  <si>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</si>
  <si>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</si>
  <si>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</si>
  <si>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</si>
  <si>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</si>
  <si>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</si>
  <si>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</si>
  <si>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</si>
  <si>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</si>
  <si>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</si>
  <si>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</si>
  <si>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</si>
  <si>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</si>
  <si>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</si>
  <si>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</si>
  <si>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</si>
  <si>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</si>
  <si>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</si>
  <si>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</si>
  <si>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</si>
  <si>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</si>
  <si>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</si>
  <si>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</si>
  <si>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</si>
  <si>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</si>
  <si>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</si>
  <si>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</si>
  <si>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</si>
  <si>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</si>
  <si>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</si>
  <si>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</si>
  <si>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</si>
  <si>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</si>
  <si>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</si>
  <si>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</si>
  <si>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</si>
  <si>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</si>
  <si>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</si>
  <si>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</si>
  <si>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</si>
  <si>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</si>
  <si>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</si>
  <si>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</si>
  <si>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</si>
  <si>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</si>
  <si>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</si>
  <si>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</si>
  <si>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</si>
  <si>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</si>
  <si>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</si>
  <si>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</si>
  <si>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</si>
  <si>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</si>
  <si>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</si>
  <si>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</si>
  <si>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</si>
  <si>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</si>
  <si>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</si>
  <si>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</si>
  <si>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</si>
  <si>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</si>
  <si>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</si>
  <si>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</si>
  <si>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</si>
  <si>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</si>
  <si>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</si>
  <si>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</si>
  <si>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</si>
  <si>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</si>
  <si>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</si>
  <si>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</si>
  <si>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</si>
  <si>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</si>
  <si>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</si>
  <si>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</si>
  <si>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</si>
  <si>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</si>
  <si>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</si>
  <si>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</si>
  <si>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</si>
  <si>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</si>
  <si>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</si>
  <si>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</si>
  <si>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</si>
  <si>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</si>
  <si>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</si>
  <si>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</si>
  <si>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</si>
  <si>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</si>
  <si>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</si>
  <si>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</si>
  <si>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</si>
  <si>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</si>
  <si>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</si>
  <si>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</si>
  <si>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</si>
  <si>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</si>
  <si>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</si>
  <si>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</si>
  <si>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</si>
  <si>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</si>
  <si>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</si>
  <si>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</si>
  <si>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</si>
  <si>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</si>
  <si>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</si>
  <si>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</si>
  <si>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</si>
  <si>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</si>
  <si>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</si>
  <si>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</si>
  <si>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</si>
  <si>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</si>
  <si>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</si>
  <si>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</si>
  <si>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</si>
  <si>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</si>
  <si>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</si>
  <si>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</si>
  <si>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</si>
  <si>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</si>
  <si>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</si>
  <si>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</si>
  <si>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</si>
  <si>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</si>
  <si>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</si>
  <si>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</si>
  <si>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</si>
  <si>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</si>
  <si>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</si>
  <si>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</si>
  <si>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</si>
  <si>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</si>
  <si>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</si>
  <si>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</si>
  <si>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</si>
  <si>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</si>
  <si>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</si>
  <si>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</si>
  <si>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</si>
  <si>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000 1006 0000000000 242</t>
  </si>
  <si>
    <t>000 1006 0000000000 244</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</si>
  <si>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</si>
  <si>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</si>
  <si>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</si>
  <si>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</si>
  <si>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</si>
  <si>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</si>
  <si>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</si>
  <si>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</si>
  <si>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</si>
  <si>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</si>
  <si>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</si>
  <si>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</si>
  <si>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</si>
  <si>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</si>
  <si>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</si>
  <si>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</si>
  <si>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</si>
  <si>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</si>
  <si>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</si>
  <si>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</si>
  <si>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</si>
  <si>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</si>
  <si>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</si>
  <si>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</si>
  <si>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</si>
  <si>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</si>
  <si>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 xml:space="preserve">Изменение остатков средств </t>
  </si>
  <si>
    <t>Увеличение прочих остатков средств бюджетов</t>
  </si>
  <si>
    <t>Уменьшение прочих остатков средств бюджетов</t>
  </si>
  <si>
    <t>% исполнения</t>
  </si>
  <si>
    <t>Департамент финансов Администрации ЭМР</t>
  </si>
  <si>
    <t>Наименование публично-правового образования</t>
  </si>
  <si>
    <t>Эвенкийский муниципальный район</t>
  </si>
  <si>
    <t>Периодичность: квартальная</t>
  </si>
  <si>
    <t>Единица измерения: руб.</t>
  </si>
  <si>
    <t>1. ДОХОДЫ</t>
  </si>
  <si>
    <t>3. ИСТОЧНИКИ ФИНАНСИРОВАНИЯ ДЕФИЦИТА БЮДЖЕТА</t>
  </si>
  <si>
    <t>Налог, взимаемый в связи с применением упрощенной системы налогообложения</t>
  </si>
  <si>
    <t>000 1 05 01000 00 0000 110</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</si>
  <si>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</si>
  <si>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</si>
  <si>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</si>
  <si>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</si>
  <si>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</si>
  <si>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</si>
  <si>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Административные штрафы, установленные Кодексом Российской Федерации об административных правонарушениях</t>
  </si>
  <si>
    <t>000 1 16 01000 01 0000 140</t>
  </si>
  <si>
    <t>000 1 16 01060 01 0000 140</t>
  </si>
  <si>
    <t>000 1 16 01063 01 0000 140</t>
  </si>
  <si>
    <t>000 1 16 01080 01 0000 140</t>
  </si>
  <si>
    <t>000 1 16 01083 01 0000 140</t>
  </si>
  <si>
    <t>000 1 16 01150 01 0000 140</t>
  </si>
  <si>
    <t>000 1 16 01153 01 0000 140</t>
  </si>
  <si>
    <t>000 1 16 01200 01 0000 140</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</si>
  <si>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</si>
  <si>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</si>
  <si>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</si>
  <si>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</si>
  <si>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</si>
  <si>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</si>
  <si>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</si>
  <si>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</si>
  <si>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</si>
  <si>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</si>
  <si>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</si>
  <si>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</si>
  <si>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</si>
  <si>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</si>
  <si>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</si>
  <si>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</si>
  <si>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</si>
  <si>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</si>
  <si>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</si>
  <si>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</si>
  <si>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</si>
  <si>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</si>
  <si>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</si>
  <si>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000 1 16 11050 01 0000 140</t>
  </si>
  <si>
    <t>Дотации бюджетам муниципальных районов на выравнивание бюджетной обеспеченности из бюджета субъекта Российской Федерации</t>
  </si>
  <si>
    <t>Прочие дотации</t>
  </si>
  <si>
    <t>000 2 02 19999 00 0000 150</t>
  </si>
  <si>
    <t>Прочие дотации бюджетам муниципальных районов</t>
  </si>
  <si>
    <t>000 2 02 19999 05 0000 150</t>
  </si>
  <si>
    <t>000 0113 0000000000 600</t>
  </si>
  <si>
    <t>000 0113 0000000000 610</t>
  </si>
  <si>
    <t>000 0113 0000000000 612</t>
  </si>
  <si>
    <t>000 0113 0000000000 630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</si>
  <si>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</si>
  <si>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</si>
  <si>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000 1006 0000000000 300</t>
  </si>
  <si>
    <t>000 1006 0000000000 320</t>
  </si>
  <si>
    <t>000 1006 0000000000 323</t>
  </si>
  <si>
    <t>Увеличение остатков средств бюджетов</t>
  </si>
  <si>
    <t>Уменьшение остатков средств бюджетов</t>
  </si>
  <si>
    <t>2. РАСХОДЫ БЮДЖЕТА</t>
  </si>
  <si>
    <t>000 01 06 00 00 00 0000 000</t>
  </si>
  <si>
    <t>000 01 06 05 00 00 0000 000</t>
  </si>
  <si>
    <t>000 01 06 05 00 00 0000 600</t>
  </si>
  <si>
    <t>000 01 06 05 01 00 0000 600</t>
  </si>
  <si>
    <t>000 01 06 05 01 05 0000 640</t>
  </si>
  <si>
    <t>000 01 00 00 00 00 0000 000</t>
  </si>
  <si>
    <t>000 01 00 00 00 00 0000 500</t>
  </si>
  <si>
    <t>000 01 05 00 00 00 0000 500</t>
  </si>
  <si>
    <t>000 01 05 02 00 00 0000 500</t>
  </si>
  <si>
    <t>000 01 05 02 01 00 0000 510</t>
  </si>
  <si>
    <t>000 01 05 02 01 05 0000 510</t>
  </si>
  <si>
    <t>000 01 00 00 00 00 0000 600</t>
  </si>
  <si>
    <t>000 01 05 00 00 00 0000 600</t>
  </si>
  <si>
    <t>000 01 05 02 00 00 0000 600</t>
  </si>
  <si>
    <t>000 01 05 02 01 00 0000 610</t>
  </si>
  <si>
    <t>000 01 05 02 01 05 0000 610</t>
  </si>
  <si>
    <t>Код источника финансирования по бюджетной классификации</t>
  </si>
  <si>
    <t>Утверждено в бюджете муниципального района</t>
  </si>
  <si>
    <t>Исполнено бюджетом муниципального района</t>
  </si>
  <si>
    <t>000 1 16 01050 01 0000 140</t>
  </si>
  <si>
    <t>000 1 16 01053 01 0000 140</t>
  </si>
  <si>
    <t>000 1 16 01070 01 0000 140</t>
  </si>
  <si>
    <t>000 1 16 01073 01 0000 140</t>
  </si>
  <si>
    <t>000 1 16 01140 01 0000 140</t>
  </si>
  <si>
    <t>000 1 16 01143 01 0000 140</t>
  </si>
  <si>
    <t>000 1 16 01170 01 0000 140</t>
  </si>
  <si>
    <t>000 1 16 01173 01 0000 140</t>
  </si>
  <si>
    <t>000 1 16 01190 01 0000 140</t>
  </si>
  <si>
    <t>000 1 16 01193 01 0000 140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</si>
  <si>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</si>
  <si>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</si>
  <si>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</si>
  <si>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</si>
  <si>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000 2 02 45303 00 0000 150</t>
  </si>
  <si>
    <t>000 2 02 45303 05 0000 150</t>
  </si>
  <si>
    <t xml:space="preserve">          в том числе: 
НАЛОГОВЫЕ И НЕНАЛОГОВЫЕ ДОХОДЫ</t>
  </si>
  <si>
    <t>000 1 16 07000 00 0000 140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</si>
  <si>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</si>
  <si>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</si>
  <si>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</si>
  <si>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</si>
  <si>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(гранты в форме субсидий), не подлежащие казначейскому сопровождению</t>
  </si>
  <si>
    <t>000 0113 0000000000 633</t>
  </si>
  <si>
    <t>Источники финансирования дефицита бюджетов - всего</t>
  </si>
  <si>
    <t xml:space="preserve">Увеличение остатков средств, всего
          в том числе: </t>
  </si>
  <si>
    <t xml:space="preserve">Уменьшение остатков средств, всего
          в том числе: </t>
  </si>
  <si>
    <t>000 1 01 02080 01 0000 110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</si>
  <si>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</si>
  <si>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Плата за размещение твердых коммунальных отходов</t>
  </si>
  <si>
    <t>000 1 12 01042 01 0000 120</t>
  </si>
  <si>
    <t>000 1 16 01130 01 0000 140</t>
  </si>
  <si>
    <t>000 1 16 01133 01 0000 140</t>
  </si>
  <si>
    <t>000 0102 0000000000 122</t>
  </si>
  <si>
    <t>Закупка энергетических ресурсов</t>
  </si>
  <si>
    <t>000 0104 0000000000 247</t>
  </si>
  <si>
    <t>000 0113 0000000000 247</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</si>
  <si>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</si>
  <si>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</si>
  <si>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</si>
  <si>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</si>
  <si>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</si>
  <si>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</si>
  <si>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</si>
  <si>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</si>
  <si>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</si>
  <si>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</si>
  <si>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</si>
  <si>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</si>
  <si>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000 0310 0000000000 800</t>
  </si>
  <si>
    <t>000 0310 0000000000 850</t>
  </si>
  <si>
    <t>000 0603 0000000000 247</t>
  </si>
  <si>
    <t>000 0701 0000000000 247</t>
  </si>
  <si>
    <t>000 0702 0000000000 247</t>
  </si>
  <si>
    <t>000 0705 0000000000 247</t>
  </si>
  <si>
    <t>000 0804 0000000000 247</t>
  </si>
  <si>
    <t xml:space="preserve">          в том числе: 
источники внутреннего финансирования
          из них: </t>
  </si>
  <si>
    <t>Доходы бюджета - Всего</t>
  </si>
  <si>
    <t>Прочие межбюджетные трансферты, передаваемые бюджетам</t>
  </si>
  <si>
    <t>Прочие межбюджетные трансферты, передаваемые бюджетам муниципальных районов</t>
  </si>
  <si>
    <t>000 2 02 49999 00 0000 150</t>
  </si>
  <si>
    <t>000 2 02 49999 05 0000 150</t>
  </si>
  <si>
    <t xml:space="preserve">Расходы бюджета - всего
          в том числе: </t>
  </si>
  <si>
    <t>000 0113 0000000000 300</t>
  </si>
  <si>
    <t>Субсидии автономным учреждениям</t>
  </si>
  <si>
    <t>000 0703 0000000000 620</t>
  </si>
  <si>
    <t>000 0703 0000000000 630</t>
  </si>
  <si>
    <t>000 0703 0000000000 800</t>
  </si>
  <si>
    <t>000 0703 0000000000 810</t>
  </si>
  <si>
    <t>000 0310 0000000000 852</t>
  </si>
  <si>
    <t>000 0501 0000000000 400</t>
  </si>
  <si>
    <t>000 0501 0000000000 410</t>
  </si>
  <si>
    <t>000 0501 0000000000 412</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</si>
  <si>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</si>
  <si>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</si>
  <si>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</si>
  <si>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</si>
  <si>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</si>
  <si>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</si>
  <si>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</si>
  <si>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</si>
  <si>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</si>
  <si>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</si>
  <si>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</si>
  <si>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</si>
  <si>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</si>
  <si>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</si>
  <si>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</si>
  <si>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</si>
  <si>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</si>
  <si>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</si>
  <si>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</si>
  <si>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</si>
  <si>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</si>
  <si>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</si>
  <si>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</si>
  <si>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</si>
  <si>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</si>
  <si>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</si>
  <si>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</si>
  <si>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</si>
  <si>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000 2 19 45303 05 0000 150</t>
  </si>
  <si>
    <t>Иные выплаты государственных (муниципальных) органов привлекаемым лицам</t>
  </si>
  <si>
    <t>Иные выплаты учреждений привлекаемым лицам</t>
  </si>
  <si>
    <t>Массовый спорт</t>
  </si>
  <si>
    <t>000 0104 0000000000 851</t>
  </si>
  <si>
    <t>000 0310 0000000000 853</t>
  </si>
  <si>
    <t>000 0502 0000000000 813</t>
  </si>
  <si>
    <t>000 1006 0000000000 123</t>
  </si>
  <si>
    <t>000 1102 0000000000 000</t>
  </si>
  <si>
    <t>000 1102 0000000000 600</t>
  </si>
  <si>
    <t>000 1102 0000000000 610</t>
  </si>
  <si>
    <t>000 1102 0000000000 612</t>
  </si>
  <si>
    <t>Результат исполнения бюджета (дефицит/профицит)</t>
  </si>
  <si>
    <t>Единый сельскохозяйственный налог</t>
  </si>
  <si>
    <t>000 1 05 03000 01 0000 110</t>
  </si>
  <si>
    <t>000 1 05 03010 01 0000 110</t>
  </si>
  <si>
    <t>000 2 02 35082 00 0000 150</t>
  </si>
  <si>
    <t>000 2 02 35082 05 0000 150</t>
  </si>
  <si>
    <t>000 0702 0000000000 300</t>
  </si>
  <si>
    <t>000 0702 0000000000 320</t>
  </si>
  <si>
    <t>000 0702 0000000000 321</t>
  </si>
  <si>
    <t xml:space="preserve">         приложение </t>
  </si>
  <si>
    <t xml:space="preserve">         к постановлению</t>
  </si>
  <si>
    <t xml:space="preserve">         Администрации района</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</si>
  <si>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</si>
  <si>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</si>
  <si>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</si>
  <si>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взимаемый с налогоплательщиков, выбравших в качестве объекта налогообложения доходы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</si>
  <si>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</si>
  <si>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Плата за выбросы загрязняющих веществ, образующихся при сжигании на факельных установках и (или) рассеивании попутного нефтяного газа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</si>
  <si>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</si>
  <si>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бюджетов муниципальных районов</t>
  </si>
  <si>
    <t>Доходы от продажи земельных участков, государственная собственность на которые не разграничена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</si>
  <si>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</si>
  <si>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</si>
  <si>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</si>
  <si>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</si>
  <si>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</si>
  <si>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Межбюджетные трансферты, передаваемые бюджетам муниципальных районов на поддержку отрасли культуры</t>
  </si>
  <si>
    <t>Доходы бюджетов муниципальных районов от возврата бюджетными учреждениями остатков субсидий прошлых лет</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</si>
  <si>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</si>
  <si>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000 1 01 01130 01 0000 110</t>
  </si>
  <si>
    <t>000 1 01 02130 01 0000 110</t>
  </si>
  <si>
    <t>000 2 02 45179 00 0000 150</t>
  </si>
  <si>
    <t>000 2 02 45179 05 0000 150</t>
  </si>
  <si>
    <t>000 2 02 45519 00 0000 150</t>
  </si>
  <si>
    <t>000 2 02 45519 05 0000 150</t>
  </si>
  <si>
    <t>000 2 18 05010 05 0000 150</t>
  </si>
  <si>
    <t>000 2 19 35118 05 0000 150</t>
  </si>
  <si>
    <t>Закупка товаров, работ и услуг в сфере информационно-коммуникационных технологий</t>
  </si>
  <si>
    <t>Пособия, компенсации и иные социальные выплаты гражданам, кроме публичных нормативных обязательств</t>
  </si>
  <si>
    <t>Взносы по обязательному социальному страхованию на выплаты по оплате труда работников и иные выплаты работникам учреждений</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</si>
  <si>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</si>
  <si>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Приобретение товаров, работ и услуг в пользу граждан в целях их социального обеспечения</t>
  </si>
  <si>
    <t>000 0106 0000000000 800</t>
  </si>
  <si>
    <t>000 0106 0000000000 850</t>
  </si>
  <si>
    <t>000 0106 0000000000 853</t>
  </si>
  <si>
    <t>000 0113 0000000000 360</t>
  </si>
  <si>
    <t>000 0310 0000000000 300</t>
  </si>
  <si>
    <t>000 0310 0000000000 320</t>
  </si>
  <si>
    <t>000 0310 0000000000 321</t>
  </si>
  <si>
    <t>000 0709 0000000000 300</t>
  </si>
  <si>
    <t>000 0709 0000000000 320</t>
  </si>
  <si>
    <t>000 0709 0000000000 323</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</si>
  <si>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</si>
  <si>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</si>
  <si>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</si>
  <si>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</si>
  <si>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Возврат бюджетных кредитов, предоставленных юридическим лицам из бюджетов муниципальных районов в валюте Российской Федерации</t>
  </si>
  <si>
    <t>Увеличение прочих остатков денежных средств бюджетов</t>
  </si>
  <si>
    <t>Увеличение прочих остатков денежных средств бюджетов муниципальных районов</t>
  </si>
  <si>
    <t>Уменьшение прочих остатков денежных средств бюджетов</t>
  </si>
  <si>
    <t>Уменьшение прочих остатков денежных средств бюджетов муниципальных районов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</si>
  <si>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</si>
  <si>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</si>
  <si>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</si>
  <si>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</si>
  <si>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</si>
  <si>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</si>
  <si>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</si>
  <si>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</si>
  <si>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000 1 14 06020 00 0000 430</t>
  </si>
  <si>
    <t>000 1 14 06025 05 0000 430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</si>
  <si>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</si>
  <si>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</si>
  <si>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</si>
  <si>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</si>
  <si>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</si>
  <si>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</si>
  <si>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</si>
  <si>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</si>
  <si>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</si>
  <si>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</si>
  <si>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000 2 19 45179 05 0000 150</t>
  </si>
  <si>
    <t>Функционирование Правительства Российской Федерации, высших исполнительных органов субъектов Российской Федерации, местных администраций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</si>
  <si>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</si>
  <si>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</si>
  <si>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</si>
  <si>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</si>
  <si>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000 0106 0000000000 830</t>
  </si>
  <si>
    <t>000 0106 0000000000 831</t>
  </si>
  <si>
    <t>000 0314 0000000000 600</t>
  </si>
  <si>
    <t>000 0314 0000000000 610</t>
  </si>
  <si>
    <t>000 0314 0000000000 611</t>
  </si>
  <si>
    <t>000 0405 0000000000 242</t>
  </si>
  <si>
    <t>000 0409 0000000000 300</t>
  </si>
  <si>
    <t>000 0409 0000000000 320</t>
  </si>
  <si>
    <t>000 0409 0000000000 321</t>
  </si>
  <si>
    <t>000 0703 0000000000 614</t>
  </si>
  <si>
    <t>000 0703 0000000000 615</t>
  </si>
  <si>
    <t>000 0703 0000000000 625</t>
  </si>
  <si>
    <t>000 0703 0000000000 635</t>
  </si>
  <si>
    <t>000 0703 0000000000 816</t>
  </si>
  <si>
    <t xml:space="preserve">Отчет об исполнении районного бюджета по состоянию на 01 июля 2024 года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</si>
  <si>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</si>
  <si>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</si>
  <si>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районов</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</si>
  <si>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</si>
  <si>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</si>
  <si>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</si>
  <si>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</si>
  <si>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</si>
  <si>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000 1 14 06300 00 0000 430</t>
  </si>
  <si>
    <t>000 1 14 06320 00 0000 430</t>
  </si>
  <si>
    <t>000 1 14 06325 05 0000 430</t>
  </si>
  <si>
    <t>000 1 16 10080 00 0000 140</t>
  </si>
  <si>
    <t>000 1 16 10081 05 0000 140</t>
  </si>
  <si>
    <t>000 2 07 00000 00 0000 000</t>
  </si>
  <si>
    <t>000 2 07 05000 05 0000 150</t>
  </si>
  <si>
    <t>000 2 07 05020 05 0000 150</t>
  </si>
  <si>
    <t>000 2 07 05030 05 0000 150</t>
  </si>
  <si>
    <t>Другие вопросы в области жилищно-коммунального хозяйства</t>
  </si>
  <si>
    <t>000 0314 0000000000 612</t>
  </si>
  <si>
    <t>000 0505 0000000000 000</t>
  </si>
  <si>
    <t>000 0505 0000000000 200</t>
  </si>
  <si>
    <t>000 0505 0000000000 240</t>
  </si>
  <si>
    <t>000 0505 0000000000 244</t>
  </si>
  <si>
    <t>000 0707 0000000000 612</t>
  </si>
  <si>
    <t>000 0709 0000000000 600</t>
  </si>
  <si>
    <t>000 0709 0000000000 610</t>
  </si>
  <si>
    <t>000 0709 0000000000 612</t>
  </si>
  <si>
    <t>000 1003 0000000000 612</t>
  </si>
  <si>
    <t xml:space="preserve">         от "10" 07 2024  №364-п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</si>
</sst>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10419]#,##0.00"/>
    <numFmt numFmtId="166" formatCode="[$-10419]###\ ###\ ###\ ###\ ##0.00"/>
    <numFmt numFmtId="167" formatCode="#,##0.0"/>
    <numFmt numFmtId="168" formatCode="0.0"/>
    <numFmt numFmtId="169" formatCode="_-* #,##0.0\ _₽_-;\-* #,##0.0\ _₽_-;_-* &quot;-&quot;??\ _₽_-;_-@_-"/>
  </numFmts>
  <fonts count="11"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sz val="14"/>
      <name val="Times New Roman"/>
      <family val="1"/>
      <charset val="204"/>
    </font>
    <font>
      <sz val="12"/>
      <name val="Calibri"/>
      <family val="2"/>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164" fontId="1" fillId="0" borderId="0" applyFont="0" applyFill="0" applyBorder="0" applyAlignment="0" applyProtection="0"/>
  </cellStyleXfs>
  <cellXfs count="74">
    <xf numFmtId="0" fontId="0" fillId="0" borderId="0" xfId="0" applyFont="1" applyFill="1" applyBorder="1"/>
    <xf numFmtId="0" fontId="2" fillId="0" borderId="2" xfId="1" applyNumberFormat="1" applyFont="1" applyFill="1" applyBorder="1" applyAlignment="1">
      <alignment horizontal="center" vertical="center" wrapText="1" readingOrder="1"/>
    </xf>
    <xf numFmtId="2" fontId="2" fillId="0" borderId="0" xfId="1" applyNumberFormat="1" applyFont="1" applyFill="1" applyBorder="1" applyAlignment="1">
      <alignment horizontal="right" wrapText="1" readingOrder="1"/>
    </xf>
    <xf numFmtId="165" fontId="2" fillId="0" borderId="0" xfId="1" applyNumberFormat="1" applyFont="1" applyFill="1" applyBorder="1" applyAlignment="1">
      <alignment horizontal="right" wrapText="1" readingOrder="1"/>
    </xf>
    <xf numFmtId="0" fontId="3" fillId="0" borderId="0" xfId="0" applyFont="1" applyFill="1" applyBorder="1" applyAlignment="1">
      <alignment horizontal="center"/>
    </xf>
    <xf numFmtId="0" fontId="2" fillId="0" borderId="2" xfId="1" applyNumberFormat="1" applyFont="1" applyFill="1" applyBorder="1" applyAlignment="1">
      <alignment horizontal="center" wrapText="1" readingOrder="1"/>
    </xf>
    <xf numFmtId="0" fontId="6" fillId="0" borderId="0" xfId="0" applyFont="1" applyFill="1" applyAlignment="1">
      <alignment horizontal="center"/>
    </xf>
    <xf numFmtId="4" fontId="6" fillId="0" borderId="0" xfId="0" applyNumberFormat="1" applyFont="1" applyFill="1" applyAlignment="1">
      <alignment horizontal="center"/>
    </xf>
    <xf numFmtId="4" fontId="3" fillId="0" borderId="0" xfId="0" applyNumberFormat="1" applyFont="1" applyFill="1"/>
    <xf numFmtId="0" fontId="3" fillId="0" borderId="0" xfId="0" applyFont="1" applyFill="1"/>
    <xf numFmtId="0" fontId="7" fillId="0" borderId="0" xfId="0" applyFont="1" applyFill="1"/>
    <xf numFmtId="4" fontId="7" fillId="0" borderId="0" xfId="0" applyNumberFormat="1" applyFont="1" applyFill="1"/>
    <xf numFmtId="0" fontId="4" fillId="0" borderId="0" xfId="1" applyNumberFormat="1" applyFont="1" applyFill="1" applyBorder="1" applyAlignment="1">
      <alignment horizontal="center" wrapText="1" readingOrder="1"/>
    </xf>
    <xf numFmtId="0" fontId="4" fillId="0" borderId="1" xfId="1" applyNumberFormat="1" applyFont="1" applyFill="1" applyBorder="1" applyAlignment="1">
      <alignment horizontal="center" wrapText="1" readingOrder="1"/>
    </xf>
    <xf numFmtId="0" fontId="3" fillId="0" borderId="0" xfId="0" applyFont="1" applyFill="1" applyAlignment="1">
      <alignment horizontal="center"/>
    </xf>
    <xf numFmtId="0" fontId="6" fillId="0" borderId="0" xfId="0" applyFont="1" applyFill="1" applyAlignment="1">
      <alignment horizontal="left"/>
    </xf>
    <xf numFmtId="0" fontId="5" fillId="0" borderId="0" xfId="0" applyFont="1" applyFill="1" applyAlignment="1">
      <alignment horizontal="left"/>
    </xf>
    <xf numFmtId="0" fontId="7" fillId="0" borderId="0" xfId="0" applyFont="1" applyFill="1" applyAlignment="1">
      <alignment horizontal="center"/>
    </xf>
    <xf numFmtId="165" fontId="4" fillId="0" borderId="1" xfId="1" applyNumberFormat="1" applyFont="1" applyFill="1" applyBorder="1" applyAlignment="1">
      <alignment wrapText="1" readingOrder="1"/>
    </xf>
    <xf numFmtId="0" fontId="4" fillId="0" borderId="1" xfId="1" applyNumberFormat="1" applyFont="1" applyFill="1" applyBorder="1" applyAlignment="1">
      <alignment horizontal="left" vertical="top" wrapText="1" readingOrder="1"/>
    </xf>
    <xf numFmtId="0" fontId="4" fillId="0" borderId="1" xfId="1"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top" wrapText="1" readingOrder="1"/>
    </xf>
    <xf numFmtId="4" fontId="3" fillId="0" borderId="3" xfId="0" applyNumberFormat="1" applyFont="1" applyFill="1" applyBorder="1" applyAlignment="1">
      <alignment vertical="top"/>
    </xf>
    <xf numFmtId="168" fontId="2" fillId="0" borderId="3" xfId="1" applyNumberFormat="1" applyFont="1" applyFill="1" applyBorder="1" applyAlignment="1">
      <alignment vertical="top" wrapText="1" readingOrder="1"/>
    </xf>
    <xf numFmtId="0" fontId="3" fillId="0" borderId="3" xfId="0" applyFont="1" applyFill="1" applyBorder="1" applyAlignment="1">
      <alignment horizontal="center" vertical="top"/>
    </xf>
    <xf numFmtId="0" fontId="9" fillId="0" borderId="0" xfId="0" applyFont="1" applyFill="1" applyAlignment="1"/>
    <xf numFmtId="49" fontId="9" fillId="0" borderId="0" xfId="0" applyNumberFormat="1" applyFont="1" applyFill="1" applyAlignment="1"/>
    <xf numFmtId="0" fontId="2" fillId="0" borderId="1" xfId="1" applyNumberFormat="1" applyFont="1" applyFill="1" applyBorder="1" applyAlignment="1">
      <alignment horizontal="left" vertical="top" wrapText="1" readingOrder="1"/>
    </xf>
    <xf numFmtId="4" fontId="2" fillId="0" borderId="3" xfId="1" applyNumberFormat="1" applyFont="1" applyFill="1" applyBorder="1" applyAlignment="1">
      <alignment horizontal="right" vertical="center" wrapText="1" readingOrder="1"/>
    </xf>
    <xf numFmtId="167" fontId="2" fillId="0" borderId="3" xfId="1" applyNumberFormat="1" applyFont="1" applyFill="1" applyBorder="1" applyAlignment="1">
      <alignment horizontal="right" vertical="center" wrapText="1" readingOrder="1"/>
    </xf>
    <xf numFmtId="167" fontId="4" fillId="0" borderId="3" xfId="1" applyNumberFormat="1" applyFont="1" applyFill="1" applyBorder="1" applyAlignment="1">
      <alignment horizontal="right" vertical="center" wrapText="1" readingOrder="1"/>
    </xf>
    <xf numFmtId="4" fontId="4" fillId="0" borderId="1" xfId="1" applyNumberFormat="1" applyFont="1" applyFill="1" applyBorder="1" applyAlignment="1">
      <alignment horizontal="right" vertical="center" wrapText="1" readingOrder="1"/>
    </xf>
    <xf numFmtId="4" fontId="4" fillId="0" borderId="6" xfId="1" applyNumberFormat="1" applyFont="1" applyFill="1" applyBorder="1" applyAlignment="1">
      <alignment horizontal="right" vertical="center" wrapText="1" readingOrder="1"/>
    </xf>
    <xf numFmtId="4" fontId="4" fillId="0" borderId="3" xfId="1" applyNumberFormat="1" applyFont="1" applyFill="1" applyBorder="1" applyAlignment="1">
      <alignment horizontal="right" vertical="center" wrapText="1" readingOrder="1"/>
    </xf>
    <xf numFmtId="168" fontId="4" fillId="0" borderId="3" xfId="1" applyNumberFormat="1" applyFont="1" applyFill="1" applyBorder="1" applyAlignment="1">
      <alignment horizontal="right" vertical="center" wrapText="1" readingOrder="1"/>
    </xf>
    <xf numFmtId="166" fontId="2" fillId="0" borderId="3" xfId="1" applyNumberFormat="1" applyFont="1" applyFill="1" applyBorder="1" applyAlignment="1">
      <alignment horizontal="right" vertical="center" wrapText="1" readingOrder="1"/>
    </xf>
    <xf numFmtId="165" fontId="2" fillId="0" borderId="3" xfId="1" applyNumberFormat="1" applyFont="1" applyFill="1" applyBorder="1" applyAlignment="1">
      <alignment horizontal="right" vertical="center" wrapText="1" readingOrder="1"/>
    </xf>
    <xf numFmtId="168" fontId="2" fillId="0" borderId="3" xfId="1" applyNumberFormat="1" applyFont="1" applyFill="1" applyBorder="1" applyAlignment="1">
      <alignment horizontal="right" vertical="center" wrapText="1" readingOrder="1"/>
    </xf>
    <xf numFmtId="0" fontId="4" fillId="0" borderId="1" xfId="1" applyNumberFormat="1" applyFont="1" applyFill="1" applyBorder="1" applyAlignment="1">
      <alignment horizontal="center" vertical="center" wrapText="1" readingOrder="1"/>
    </xf>
    <xf numFmtId="165" fontId="4" fillId="0" borderId="1" xfId="1" applyNumberFormat="1" applyFont="1" applyFill="1" applyBorder="1" applyAlignment="1">
      <alignment horizontal="right" wrapText="1" readingOrder="1"/>
    </xf>
    <xf numFmtId="168" fontId="4" fillId="0" borderId="3" xfId="1" applyNumberFormat="1" applyFont="1" applyFill="1" applyBorder="1" applyAlignment="1">
      <alignment horizontal="right" vertical="top" wrapText="1" readingOrder="1"/>
    </xf>
    <xf numFmtId="0" fontId="2" fillId="0" borderId="7" xfId="1" applyNumberFormat="1" applyFont="1" applyFill="1" applyBorder="1" applyAlignment="1">
      <alignment horizontal="center" wrapText="1" readingOrder="1"/>
    </xf>
    <xf numFmtId="0" fontId="2" fillId="0" borderId="8" xfId="1" applyNumberFormat="1" applyFont="1" applyFill="1" applyBorder="1" applyAlignment="1">
      <alignment horizontal="center" vertical="center" wrapText="1" readingOrder="1"/>
    </xf>
    <xf numFmtId="168" fontId="3" fillId="0" borderId="0" xfId="0" applyNumberFormat="1" applyFont="1" applyFill="1" applyBorder="1"/>
    <xf numFmtId="169" fontId="3" fillId="0" borderId="0" xfId="2" applyNumberFormat="1" applyFont="1" applyFill="1" applyBorder="1"/>
    <xf numFmtId="169" fontId="3" fillId="0" borderId="0" xfId="0" applyNumberFormat="1" applyFont="1" applyFill="1" applyBorder="1"/>
    <xf numFmtId="169" fontId="10" fillId="0" borderId="0" xfId="1" applyNumberFormat="1" applyFont="1" applyFill="1" applyBorder="1" applyAlignment="1">
      <alignment vertical="top" wrapText="1"/>
    </xf>
    <xf numFmtId="169" fontId="4" fillId="0" borderId="0" xfId="2"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center" wrapText="1" readingOrder="1"/>
    </xf>
    <xf numFmtId="166" fontId="2" fillId="0" borderId="9" xfId="1" applyNumberFormat="1" applyFont="1" applyFill="1" applyBorder="1" applyAlignment="1">
      <alignment horizontal="right" vertical="center" wrapText="1" readingOrder="1"/>
    </xf>
    <xf numFmtId="165" fontId="2" fillId="0" borderId="9" xfId="1" applyNumberFormat="1" applyFont="1" applyFill="1" applyBorder="1" applyAlignment="1">
      <alignment horizontal="right" vertical="center" wrapText="1" readingOrder="1"/>
    </xf>
    <xf numFmtId="0" fontId="2" fillId="0" borderId="6" xfId="1" applyFont="1" applyFill="1" applyBorder="1" applyAlignment="1">
      <alignment horizontal="left" vertical="top" wrapText="1" readingOrder="1"/>
    </xf>
    <xf numFmtId="0" fontId="2" fillId="0" borderId="1" xfId="1" applyFont="1" applyFill="1" applyBorder="1" applyAlignment="1">
      <alignment horizontal="left" vertical="center" wrapText="1" readingOrder="1"/>
    </xf>
    <xf numFmtId="0" fontId="2" fillId="0" borderId="5" xfId="1" applyFont="1" applyFill="1" applyBorder="1" applyAlignment="1">
      <alignment horizontal="left" vertical="center" wrapText="1" readingOrder="1"/>
    </xf>
    <xf numFmtId="0" fontId="2" fillId="0" borderId="3" xfId="1" applyFont="1" applyFill="1" applyBorder="1" applyAlignment="1">
      <alignment horizontal="left" vertical="center" wrapText="1" readingOrder="1"/>
    </xf>
    <xf numFmtId="0" fontId="3" fillId="0" borderId="3" xfId="0" applyFont="1" applyFill="1" applyBorder="1" applyAlignment="1">
      <alignment horizontal="left"/>
    </xf>
    <xf numFmtId="0" fontId="2" fillId="0" borderId="0" xfId="1" applyNumberFormat="1" applyFont="1" applyFill="1" applyBorder="1" applyAlignment="1">
      <alignment horizontal="left" wrapText="1" readingOrder="1"/>
    </xf>
    <xf numFmtId="0" fontId="3" fillId="0" borderId="0" xfId="0" applyFont="1" applyFill="1" applyBorder="1"/>
    <xf numFmtId="0" fontId="4" fillId="0" borderId="0" xfId="1" applyNumberFormat="1" applyFont="1" applyFill="1" applyBorder="1" applyAlignment="1">
      <alignment horizontal="center" vertical="top" wrapText="1" readingOrder="1"/>
    </xf>
    <xf numFmtId="164" fontId="3" fillId="0" borderId="0" xfId="2" applyFont="1" applyFill="1" applyBorder="1"/>
    <xf numFmtId="0" fontId="2" fillId="0" borderId="0" xfId="1" applyNumberFormat="1" applyFont="1" applyFill="1" applyBorder="1" applyAlignment="1">
      <alignment horizontal="center" wrapText="1" readingOrder="1"/>
    </xf>
    <xf numFmtId="0" fontId="2" fillId="0" borderId="1" xfId="1" applyNumberFormat="1" applyFont="1" applyFill="1" applyBorder="1" applyAlignment="1">
      <alignment horizontal="center" vertical="center" wrapText="1" readingOrder="1"/>
    </xf>
    <xf numFmtId="0" fontId="2" fillId="0" borderId="5" xfId="1" applyNumberFormat="1" applyFont="1" applyFill="1" applyBorder="1" applyAlignment="1">
      <alignment horizontal="center" vertical="center" wrapText="1" readingOrder="1"/>
    </xf>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center" wrapText="1" readingOrder="1"/>
    </xf>
    <xf numFmtId="0" fontId="6" fillId="0" borderId="0" xfId="0" applyFont="1" applyFill="1" applyBorder="1" applyAlignment="1">
      <alignment horizontal="center" vertical="top"/>
    </xf>
    <xf numFmtId="0" fontId="2" fillId="0" borderId="0" xfId="1" applyNumberFormat="1" applyFont="1" applyFill="1" applyBorder="1" applyAlignment="1">
      <alignment horizontal="center" vertical="center" wrapText="1" readingOrder="1"/>
    </xf>
    <xf numFmtId="0" fontId="8" fillId="0" borderId="0" xfId="0" applyFont="1" applyFill="1" applyAlignment="1">
      <alignment horizontal="center" wrapText="1"/>
    </xf>
    <xf numFmtId="0" fontId="8" fillId="0" borderId="0" xfId="0" applyFont="1" applyFill="1" applyAlignment="1">
      <alignment horizontal="center"/>
    </xf>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4" fillId="0" borderId="4"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top" wrapText="1" readingOrder="1"/>
    </xf>
    <xf numFmtId="0" fontId="6" fillId="0" borderId="0" xfId="0" applyFont="1" applyFill="1" applyBorder="1" applyAlignment="1">
      <alignment horizontal="right"/>
    </xf>
  </cellXfs>
  <cellStyles count="3">
    <cellStyle name="Normal" xfId="1" xr:uid="{00000000-0005-0000-0000-000000000000}"/>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EBCD"/>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8"/>
  <sheetViews>
    <sheetView showGridLines="0" tabSelected="1" zoomScale="80" zoomScaleNormal="80" zoomScaleSheetLayoutView="80" workbookViewId="0">
      <selection activeCell="F10" sqref="F10"/>
    </sheetView>
  </sheetViews>
  <sheetFormatPr defaultRowHeight="15.75" x14ac:dyDescent="0.25"/>
  <cols>
    <col min="1" max="1" width="68" style="57" customWidth="1"/>
    <col min="2" max="2" width="29.42578125" style="4" customWidth="1"/>
    <col min="3" max="3" width="20" style="57" customWidth="1"/>
    <col min="4" max="4" width="19.7109375" style="57" customWidth="1"/>
    <col min="5" max="5" width="11.7109375" style="4" customWidth="1"/>
    <col min="6" max="6" width="20.28515625" style="59" customWidth="1"/>
    <col min="7" max="7" width="18" style="45" customWidth="1"/>
    <col min="8" max="16384" width="9.140625" style="57"/>
  </cols>
  <sheetData>
    <row r="1" spans="1:5" ht="18.75" x14ac:dyDescent="0.3">
      <c r="A1" s="63" t="s">
        <v>0</v>
      </c>
      <c r="B1" s="64"/>
      <c r="D1" s="25" t="s">
        <v>793</v>
      </c>
      <c r="E1" s="25"/>
    </row>
    <row r="2" spans="1:5" ht="18.75" x14ac:dyDescent="0.3">
      <c r="A2" s="63"/>
      <c r="B2" s="64"/>
      <c r="D2" s="25" t="s">
        <v>794</v>
      </c>
      <c r="E2" s="25"/>
    </row>
    <row r="3" spans="1:5" ht="18.75" x14ac:dyDescent="0.3">
      <c r="A3" s="63"/>
      <c r="B3" s="64"/>
      <c r="D3" s="26" t="s">
        <v>795</v>
      </c>
      <c r="E3" s="26"/>
    </row>
    <row r="4" spans="1:5" ht="18.75" x14ac:dyDescent="0.3">
      <c r="A4" s="66"/>
      <c r="B4" s="66"/>
      <c r="D4" s="26" t="s">
        <v>914</v>
      </c>
      <c r="E4" s="26"/>
    </row>
    <row r="5" spans="1:5" ht="15.75" customHeight="1" x14ac:dyDescent="0.25">
      <c r="A5" s="63"/>
      <c r="B5" s="64"/>
    </row>
    <row r="6" spans="1:5" ht="16.149999999999999" customHeight="1" x14ac:dyDescent="0.25">
      <c r="A6" s="63"/>
      <c r="B6" s="64"/>
    </row>
    <row r="7" spans="1:5" ht="21" customHeight="1" x14ac:dyDescent="0.3">
      <c r="A7" s="67" t="s">
        <v>885</v>
      </c>
      <c r="B7" s="68"/>
      <c r="C7" s="68"/>
      <c r="D7" s="68"/>
      <c r="E7" s="68"/>
    </row>
    <row r="8" spans="1:5" ht="12.75" customHeight="1" x14ac:dyDescent="0.25">
      <c r="A8" s="6"/>
      <c r="B8" s="6"/>
      <c r="C8" s="6"/>
      <c r="D8" s="7"/>
      <c r="E8" s="14"/>
    </row>
    <row r="9" spans="1:5" ht="13.15" customHeight="1" x14ac:dyDescent="0.25">
      <c r="A9" s="15" t="s">
        <v>1</v>
      </c>
      <c r="B9" s="6"/>
      <c r="C9" s="73" t="s">
        <v>587</v>
      </c>
      <c r="D9" s="73"/>
      <c r="E9" s="73"/>
    </row>
    <row r="10" spans="1:5" ht="13.15" customHeight="1" x14ac:dyDescent="0.25">
      <c r="A10" s="15" t="s">
        <v>588</v>
      </c>
      <c r="B10" s="6"/>
      <c r="C10" s="73" t="s">
        <v>589</v>
      </c>
      <c r="D10" s="73"/>
      <c r="E10" s="73"/>
    </row>
    <row r="11" spans="1:5" ht="13.15" customHeight="1" x14ac:dyDescent="0.25">
      <c r="A11" s="15" t="s">
        <v>590</v>
      </c>
      <c r="B11" s="6"/>
      <c r="C11" s="6"/>
      <c r="D11" s="8"/>
      <c r="E11" s="14"/>
    </row>
    <row r="12" spans="1:5" ht="13.15" customHeight="1" x14ac:dyDescent="0.25">
      <c r="A12" s="15" t="s">
        <v>591</v>
      </c>
      <c r="B12" s="14"/>
      <c r="C12" s="9"/>
      <c r="D12" s="8"/>
      <c r="E12" s="14"/>
    </row>
    <row r="13" spans="1:5" x14ac:dyDescent="0.25">
      <c r="A13" s="16"/>
      <c r="B13" s="6" t="s">
        <v>592</v>
      </c>
      <c r="C13" s="10"/>
      <c r="D13" s="11"/>
      <c r="E13" s="17"/>
    </row>
    <row r="14" spans="1:5" ht="14.45" customHeight="1" x14ac:dyDescent="0.25">
      <c r="A14" s="71"/>
      <c r="B14" s="71"/>
      <c r="C14" s="71"/>
    </row>
    <row r="15" spans="1:5" ht="66" customHeight="1" x14ac:dyDescent="0.25">
      <c r="A15" s="21" t="s">
        <v>2</v>
      </c>
      <c r="B15" s="21" t="s">
        <v>3</v>
      </c>
      <c r="C15" s="21" t="s">
        <v>669</v>
      </c>
      <c r="D15" s="21" t="s">
        <v>670</v>
      </c>
      <c r="E15" s="21" t="s">
        <v>586</v>
      </c>
    </row>
    <row r="16" spans="1:5" ht="15.75" customHeight="1" x14ac:dyDescent="0.25">
      <c r="A16" s="1" t="s">
        <v>4</v>
      </c>
      <c r="B16" s="5">
        <v>2</v>
      </c>
      <c r="C16" s="1">
        <v>3</v>
      </c>
      <c r="D16" s="1">
        <v>4</v>
      </c>
      <c r="E16" s="41">
        <v>5</v>
      </c>
    </row>
    <row r="17" spans="1:8" ht="21.75" customHeight="1" x14ac:dyDescent="0.25">
      <c r="A17" s="19" t="s">
        <v>728</v>
      </c>
      <c r="B17" s="20" t="s">
        <v>5</v>
      </c>
      <c r="C17" s="31">
        <v>9438079216.7199993</v>
      </c>
      <c r="D17" s="31">
        <v>5110054552.6599998</v>
      </c>
      <c r="E17" s="30">
        <f>D17/C17*100</f>
        <v>54.142950438552148</v>
      </c>
      <c r="G17" s="44"/>
    </row>
    <row r="18" spans="1:8" ht="31.5" x14ac:dyDescent="0.25">
      <c r="A18" s="51" t="s">
        <v>687</v>
      </c>
      <c r="B18" s="48" t="s">
        <v>7</v>
      </c>
      <c r="C18" s="28">
        <v>1465547300</v>
      </c>
      <c r="D18" s="28">
        <v>610468546.51999998</v>
      </c>
      <c r="E18" s="29">
        <f t="shared" ref="E18:E81" si="0">D18/C18*100</f>
        <v>41.654646460063077</v>
      </c>
      <c r="G18" s="44"/>
    </row>
    <row r="19" spans="1:8" x14ac:dyDescent="0.25">
      <c r="A19" s="51" t="s">
        <v>8</v>
      </c>
      <c r="B19" s="48" t="s">
        <v>9</v>
      </c>
      <c r="C19" s="28">
        <v>743009300</v>
      </c>
      <c r="D19" s="28">
        <v>398221788.41000003</v>
      </c>
      <c r="E19" s="29">
        <f t="shared" si="0"/>
        <v>53.595801345958925</v>
      </c>
      <c r="G19" s="44"/>
      <c r="H19" s="43"/>
    </row>
    <row r="20" spans="1:8" x14ac:dyDescent="0.25">
      <c r="A20" s="51" t="s">
        <v>10</v>
      </c>
      <c r="B20" s="48" t="s">
        <v>11</v>
      </c>
      <c r="C20" s="28">
        <v>59095500</v>
      </c>
      <c r="D20" s="28">
        <v>30955653.73</v>
      </c>
      <c r="E20" s="29">
        <f t="shared" si="0"/>
        <v>52.382421216505492</v>
      </c>
      <c r="G20" s="44"/>
    </row>
    <row r="21" spans="1:8" ht="47.25" x14ac:dyDescent="0.25">
      <c r="A21" s="51" t="s">
        <v>12</v>
      </c>
      <c r="B21" s="48" t="s">
        <v>13</v>
      </c>
      <c r="C21" s="28">
        <v>46425500</v>
      </c>
      <c r="D21" s="28">
        <v>16869952.890000001</v>
      </c>
      <c r="E21" s="29">
        <f t="shared" si="0"/>
        <v>36.337687025449377</v>
      </c>
      <c r="G21" s="44"/>
    </row>
    <row r="22" spans="1:8" ht="145.5" customHeight="1" x14ac:dyDescent="0.25">
      <c r="A22" s="51" t="s">
        <v>796</v>
      </c>
      <c r="B22" s="48" t="s">
        <v>14</v>
      </c>
      <c r="C22" s="28">
        <v>46425500</v>
      </c>
      <c r="D22" s="28">
        <v>16869952.890000001</v>
      </c>
      <c r="E22" s="29">
        <f t="shared" si="0"/>
        <v>36.337687025449377</v>
      </c>
      <c r="G22" s="44"/>
    </row>
    <row r="23" spans="1:8" ht="79.5" customHeight="1" x14ac:dyDescent="0.25">
      <c r="A23" s="51" t="s">
        <v>797</v>
      </c>
      <c r="B23" s="48" t="s">
        <v>813</v>
      </c>
      <c r="C23" s="28">
        <v>12670000</v>
      </c>
      <c r="D23" s="28">
        <v>14085700.84</v>
      </c>
      <c r="E23" s="29">
        <f t="shared" si="0"/>
        <v>111.1736451460142</v>
      </c>
      <c r="G23" s="44"/>
    </row>
    <row r="24" spans="1:8" x14ac:dyDescent="0.25">
      <c r="A24" s="51" t="s">
        <v>15</v>
      </c>
      <c r="B24" s="48" t="s">
        <v>16</v>
      </c>
      <c r="C24" s="28">
        <v>683913800</v>
      </c>
      <c r="D24" s="28">
        <v>367266134.68000001</v>
      </c>
      <c r="E24" s="29">
        <f t="shared" si="0"/>
        <v>53.700646876843251</v>
      </c>
      <c r="G24" s="44"/>
    </row>
    <row r="25" spans="1:8" ht="15.75" customHeight="1" x14ac:dyDescent="0.25">
      <c r="A25" s="51" t="s">
        <v>845</v>
      </c>
      <c r="B25" s="48" t="s">
        <v>17</v>
      </c>
      <c r="C25" s="28">
        <v>671017000</v>
      </c>
      <c r="D25" s="28">
        <v>366273877.32999998</v>
      </c>
      <c r="E25" s="29">
        <f t="shared" si="0"/>
        <v>54.584887913420964</v>
      </c>
      <c r="G25" s="44"/>
    </row>
    <row r="26" spans="1:8" ht="110.25" x14ac:dyDescent="0.25">
      <c r="A26" s="51" t="s">
        <v>18</v>
      </c>
      <c r="B26" s="48" t="s">
        <v>19</v>
      </c>
      <c r="C26" s="28">
        <v>470800</v>
      </c>
      <c r="D26" s="28">
        <v>149933.22</v>
      </c>
      <c r="E26" s="29">
        <f t="shared" si="0"/>
        <v>31.846478334749364</v>
      </c>
      <c r="G26" s="44"/>
    </row>
    <row r="27" spans="1:8" ht="82.5" customHeight="1" x14ac:dyDescent="0.25">
      <c r="A27" s="51" t="s">
        <v>846</v>
      </c>
      <c r="B27" s="48" t="s">
        <v>20</v>
      </c>
      <c r="C27" s="28">
        <v>1340000</v>
      </c>
      <c r="D27" s="28">
        <v>361571.94</v>
      </c>
      <c r="E27" s="29">
        <f t="shared" si="0"/>
        <v>26.982980597014926</v>
      </c>
      <c r="G27" s="44"/>
    </row>
    <row r="28" spans="1:8" ht="94.5" x14ac:dyDescent="0.25">
      <c r="A28" s="51" t="s">
        <v>798</v>
      </c>
      <c r="B28" s="48" t="s">
        <v>21</v>
      </c>
      <c r="C28" s="28">
        <v>556000</v>
      </c>
      <c r="D28" s="28">
        <v>115548.9</v>
      </c>
      <c r="E28" s="29">
        <f t="shared" si="0"/>
        <v>20.782176258992806</v>
      </c>
      <c r="G28" s="44"/>
    </row>
    <row r="29" spans="1:8" ht="147" customHeight="1" x14ac:dyDescent="0.25">
      <c r="A29" s="51" t="s">
        <v>847</v>
      </c>
      <c r="B29" s="48" t="s">
        <v>698</v>
      </c>
      <c r="C29" s="28">
        <v>7140000</v>
      </c>
      <c r="D29" s="28">
        <v>608052.47999999998</v>
      </c>
      <c r="E29" s="29">
        <f t="shared" si="0"/>
        <v>8.5161411764705868</v>
      </c>
      <c r="G29" s="44"/>
    </row>
    <row r="30" spans="1:8" ht="64.5" customHeight="1" x14ac:dyDescent="0.25">
      <c r="A30" s="51" t="s">
        <v>848</v>
      </c>
      <c r="B30" s="48" t="s">
        <v>814</v>
      </c>
      <c r="C30" s="28" t="s">
        <v>6</v>
      </c>
      <c r="D30" s="28">
        <v>-2813672.79</v>
      </c>
      <c r="E30" s="29" t="s">
        <v>6</v>
      </c>
      <c r="G30" s="44"/>
    </row>
    <row r="31" spans="1:8" ht="63.75" customHeight="1" x14ac:dyDescent="0.25">
      <c r="A31" s="51" t="s">
        <v>849</v>
      </c>
      <c r="B31" s="48" t="s">
        <v>850</v>
      </c>
      <c r="C31" s="28">
        <v>3390000</v>
      </c>
      <c r="D31" s="28">
        <v>2570823.6</v>
      </c>
      <c r="E31" s="29">
        <f t="shared" si="0"/>
        <v>75.835504424778762</v>
      </c>
      <c r="G31" s="44"/>
    </row>
    <row r="32" spans="1:8" ht="31.5" x14ac:dyDescent="0.25">
      <c r="A32" s="51" t="s">
        <v>22</v>
      </c>
      <c r="B32" s="48" t="s">
        <v>23</v>
      </c>
      <c r="C32" s="28">
        <v>50784700</v>
      </c>
      <c r="D32" s="28">
        <v>24434097.030000001</v>
      </c>
      <c r="E32" s="29">
        <f t="shared" si="0"/>
        <v>48.1131069593795</v>
      </c>
      <c r="G32" s="44"/>
    </row>
    <row r="33" spans="1:7" ht="31.5" x14ac:dyDescent="0.25">
      <c r="A33" s="51" t="s">
        <v>24</v>
      </c>
      <c r="B33" s="48" t="s">
        <v>25</v>
      </c>
      <c r="C33" s="28">
        <v>50784700</v>
      </c>
      <c r="D33" s="28">
        <v>24434097.030000001</v>
      </c>
      <c r="E33" s="29">
        <f t="shared" si="0"/>
        <v>48.1131069593795</v>
      </c>
      <c r="G33" s="44"/>
    </row>
    <row r="34" spans="1:7" ht="64.5" customHeight="1" x14ac:dyDescent="0.25">
      <c r="A34" s="51" t="s">
        <v>26</v>
      </c>
      <c r="B34" s="48" t="s">
        <v>27</v>
      </c>
      <c r="C34" s="28">
        <v>26486300</v>
      </c>
      <c r="D34" s="28">
        <v>12481487.77</v>
      </c>
      <c r="E34" s="29">
        <f t="shared" si="0"/>
        <v>47.124316231410205</v>
      </c>
      <c r="G34" s="44"/>
    </row>
    <row r="35" spans="1:7" ht="110.25" x14ac:dyDescent="0.25">
      <c r="A35" s="51" t="s">
        <v>744</v>
      </c>
      <c r="B35" s="48" t="s">
        <v>28</v>
      </c>
      <c r="C35" s="28">
        <v>26486300</v>
      </c>
      <c r="D35" s="28">
        <v>12481487.77</v>
      </c>
      <c r="E35" s="29">
        <f t="shared" si="0"/>
        <v>47.124316231410205</v>
      </c>
      <c r="G35" s="44"/>
    </row>
    <row r="36" spans="1:7" ht="80.25" customHeight="1" x14ac:dyDescent="0.25">
      <c r="A36" s="51" t="s">
        <v>29</v>
      </c>
      <c r="B36" s="48" t="s">
        <v>30</v>
      </c>
      <c r="C36" s="28">
        <v>126200</v>
      </c>
      <c r="D36" s="28">
        <v>72228.84</v>
      </c>
      <c r="E36" s="29">
        <f t="shared" si="0"/>
        <v>57.233629160063394</v>
      </c>
      <c r="G36" s="44"/>
    </row>
    <row r="37" spans="1:7" ht="126" x14ac:dyDescent="0.25">
      <c r="A37" s="51" t="s">
        <v>745</v>
      </c>
      <c r="B37" s="48" t="s">
        <v>31</v>
      </c>
      <c r="C37" s="28">
        <v>126200</v>
      </c>
      <c r="D37" s="28">
        <v>72228.84</v>
      </c>
      <c r="E37" s="29">
        <f t="shared" si="0"/>
        <v>57.233629160063394</v>
      </c>
      <c r="G37" s="44"/>
    </row>
    <row r="38" spans="1:7" ht="64.5" customHeight="1" x14ac:dyDescent="0.25">
      <c r="A38" s="51" t="s">
        <v>32</v>
      </c>
      <c r="B38" s="48" t="s">
        <v>33</v>
      </c>
      <c r="C38" s="28">
        <v>27463400</v>
      </c>
      <c r="D38" s="28">
        <v>13500995.810000001</v>
      </c>
      <c r="E38" s="29">
        <f t="shared" si="0"/>
        <v>49.159957652730547</v>
      </c>
      <c r="G38" s="44"/>
    </row>
    <row r="39" spans="1:7" ht="113.25" customHeight="1" x14ac:dyDescent="0.25">
      <c r="A39" s="51" t="s">
        <v>746</v>
      </c>
      <c r="B39" s="48" t="s">
        <v>34</v>
      </c>
      <c r="C39" s="28">
        <v>27463400</v>
      </c>
      <c r="D39" s="28">
        <v>13500995.810000001</v>
      </c>
      <c r="E39" s="29">
        <f t="shared" si="0"/>
        <v>49.159957652730547</v>
      </c>
      <c r="G39" s="44"/>
    </row>
    <row r="40" spans="1:7" ht="64.5" customHeight="1" x14ac:dyDescent="0.25">
      <c r="A40" s="51" t="s">
        <v>35</v>
      </c>
      <c r="B40" s="48" t="s">
        <v>36</v>
      </c>
      <c r="C40" s="28">
        <v>-3291200</v>
      </c>
      <c r="D40" s="28">
        <v>-1620615.39</v>
      </c>
      <c r="E40" s="29">
        <f t="shared" si="0"/>
        <v>49.240866249392319</v>
      </c>
      <c r="G40" s="44"/>
    </row>
    <row r="41" spans="1:7" ht="113.25" customHeight="1" x14ac:dyDescent="0.25">
      <c r="A41" s="51" t="s">
        <v>747</v>
      </c>
      <c r="B41" s="48" t="s">
        <v>37</v>
      </c>
      <c r="C41" s="28">
        <v>-3291200</v>
      </c>
      <c r="D41" s="28">
        <v>-1620615.39</v>
      </c>
      <c r="E41" s="29">
        <f t="shared" si="0"/>
        <v>49.240866249392319</v>
      </c>
      <c r="G41" s="44"/>
    </row>
    <row r="42" spans="1:7" x14ac:dyDescent="0.25">
      <c r="A42" s="51" t="s">
        <v>38</v>
      </c>
      <c r="B42" s="48" t="s">
        <v>39</v>
      </c>
      <c r="C42" s="28">
        <v>84182200</v>
      </c>
      <c r="D42" s="28">
        <v>67565781.900000006</v>
      </c>
      <c r="E42" s="29">
        <f t="shared" si="0"/>
        <v>80.261363922539459</v>
      </c>
      <c r="G42" s="44"/>
    </row>
    <row r="43" spans="1:7" ht="31.5" x14ac:dyDescent="0.25">
      <c r="A43" s="51" t="s">
        <v>594</v>
      </c>
      <c r="B43" s="48" t="s">
        <v>595</v>
      </c>
      <c r="C43" s="28">
        <v>76348100</v>
      </c>
      <c r="D43" s="28">
        <v>62418356.5</v>
      </c>
      <c r="E43" s="29">
        <f t="shared" si="0"/>
        <v>81.754957228798091</v>
      </c>
      <c r="G43" s="44"/>
    </row>
    <row r="44" spans="1:7" ht="31.5" x14ac:dyDescent="0.25">
      <c r="A44" s="51" t="s">
        <v>799</v>
      </c>
      <c r="B44" s="48" t="s">
        <v>596</v>
      </c>
      <c r="C44" s="28">
        <v>68856600</v>
      </c>
      <c r="D44" s="28">
        <v>55988650.060000002</v>
      </c>
      <c r="E44" s="29">
        <f t="shared" si="0"/>
        <v>81.311958563158811</v>
      </c>
      <c r="G44" s="44"/>
    </row>
    <row r="45" spans="1:7" ht="31.5" x14ac:dyDescent="0.25">
      <c r="A45" s="51" t="s">
        <v>799</v>
      </c>
      <c r="B45" s="48" t="s">
        <v>597</v>
      </c>
      <c r="C45" s="28">
        <v>68856600</v>
      </c>
      <c r="D45" s="28">
        <v>55988650.060000002</v>
      </c>
      <c r="E45" s="29">
        <f t="shared" si="0"/>
        <v>81.311958563158811</v>
      </c>
      <c r="G45" s="44"/>
    </row>
    <row r="46" spans="1:7" ht="47.25" x14ac:dyDescent="0.25">
      <c r="A46" s="51" t="s">
        <v>598</v>
      </c>
      <c r="B46" s="48" t="s">
        <v>599</v>
      </c>
      <c r="C46" s="28">
        <v>7491500</v>
      </c>
      <c r="D46" s="28">
        <v>6429706.4400000004</v>
      </c>
      <c r="E46" s="29">
        <f t="shared" si="0"/>
        <v>85.826689448041122</v>
      </c>
      <c r="G46" s="44"/>
    </row>
    <row r="47" spans="1:7" ht="63" x14ac:dyDescent="0.25">
      <c r="A47" s="51" t="s">
        <v>600</v>
      </c>
      <c r="B47" s="48" t="s">
        <v>601</v>
      </c>
      <c r="C47" s="28">
        <v>7491500</v>
      </c>
      <c r="D47" s="28">
        <v>6429706.4400000004</v>
      </c>
      <c r="E47" s="29">
        <f t="shared" si="0"/>
        <v>85.826689448041122</v>
      </c>
      <c r="G47" s="44"/>
    </row>
    <row r="48" spans="1:7" ht="31.5" x14ac:dyDescent="0.25">
      <c r="A48" s="51" t="s">
        <v>40</v>
      </c>
      <c r="B48" s="48" t="s">
        <v>41</v>
      </c>
      <c r="C48" s="28">
        <v>500</v>
      </c>
      <c r="D48" s="28">
        <v>500</v>
      </c>
      <c r="E48" s="29">
        <f t="shared" si="0"/>
        <v>100</v>
      </c>
      <c r="G48" s="44"/>
    </row>
    <row r="49" spans="1:7" ht="31.5" x14ac:dyDescent="0.25">
      <c r="A49" s="51" t="s">
        <v>40</v>
      </c>
      <c r="B49" s="48" t="s">
        <v>42</v>
      </c>
      <c r="C49" s="28">
        <v>500</v>
      </c>
      <c r="D49" s="28">
        <v>500</v>
      </c>
      <c r="E49" s="29">
        <f t="shared" si="0"/>
        <v>100</v>
      </c>
      <c r="G49" s="44"/>
    </row>
    <row r="50" spans="1:7" x14ac:dyDescent="0.25">
      <c r="A50" s="51" t="s">
        <v>785</v>
      </c>
      <c r="B50" s="48" t="s">
        <v>786</v>
      </c>
      <c r="C50" s="28">
        <v>34600</v>
      </c>
      <c r="D50" s="28">
        <v>34602.71</v>
      </c>
      <c r="E50" s="29">
        <f t="shared" si="0"/>
        <v>100.00783236994219</v>
      </c>
      <c r="G50" s="44"/>
    </row>
    <row r="51" spans="1:7" x14ac:dyDescent="0.25">
      <c r="A51" s="51" t="s">
        <v>785</v>
      </c>
      <c r="B51" s="48" t="s">
        <v>787</v>
      </c>
      <c r="C51" s="28">
        <v>34600</v>
      </c>
      <c r="D51" s="28">
        <v>34602.71</v>
      </c>
      <c r="E51" s="29">
        <f t="shared" si="0"/>
        <v>100.00783236994219</v>
      </c>
      <c r="G51" s="44"/>
    </row>
    <row r="52" spans="1:7" ht="31.5" x14ac:dyDescent="0.25">
      <c r="A52" s="51" t="s">
        <v>43</v>
      </c>
      <c r="B52" s="48" t="s">
        <v>44</v>
      </c>
      <c r="C52" s="28">
        <v>7799000</v>
      </c>
      <c r="D52" s="28">
        <v>5112322.6900000004</v>
      </c>
      <c r="E52" s="29">
        <f t="shared" si="0"/>
        <v>65.551002564431343</v>
      </c>
      <c r="G52" s="44"/>
    </row>
    <row r="53" spans="1:7" ht="47.25" x14ac:dyDescent="0.25">
      <c r="A53" s="51" t="s">
        <v>45</v>
      </c>
      <c r="B53" s="48" t="s">
        <v>46</v>
      </c>
      <c r="C53" s="28">
        <v>7799000</v>
      </c>
      <c r="D53" s="28">
        <v>5112322.6900000004</v>
      </c>
      <c r="E53" s="29">
        <f t="shared" si="0"/>
        <v>65.551002564431343</v>
      </c>
      <c r="G53" s="44"/>
    </row>
    <row r="54" spans="1:7" x14ac:dyDescent="0.25">
      <c r="A54" s="51" t="s">
        <v>47</v>
      </c>
      <c r="B54" s="48" t="s">
        <v>48</v>
      </c>
      <c r="C54" s="28">
        <v>2024000</v>
      </c>
      <c r="D54" s="28">
        <v>999259.8</v>
      </c>
      <c r="E54" s="29">
        <f t="shared" si="0"/>
        <v>49.370543478260871</v>
      </c>
      <c r="G54" s="44"/>
    </row>
    <row r="55" spans="1:7" ht="31.5" x14ac:dyDescent="0.25">
      <c r="A55" s="51" t="s">
        <v>49</v>
      </c>
      <c r="B55" s="48" t="s">
        <v>50</v>
      </c>
      <c r="C55" s="28">
        <v>2024000</v>
      </c>
      <c r="D55" s="28">
        <v>999259.8</v>
      </c>
      <c r="E55" s="29">
        <f t="shared" si="0"/>
        <v>49.370543478260871</v>
      </c>
      <c r="G55" s="44"/>
    </row>
    <row r="56" spans="1:7" ht="47.25" x14ac:dyDescent="0.25">
      <c r="A56" s="51" t="s">
        <v>800</v>
      </c>
      <c r="B56" s="48" t="s">
        <v>51</v>
      </c>
      <c r="C56" s="28">
        <v>2024000</v>
      </c>
      <c r="D56" s="28">
        <v>999259.8</v>
      </c>
      <c r="E56" s="29">
        <f t="shared" si="0"/>
        <v>49.370543478260871</v>
      </c>
      <c r="G56" s="44"/>
    </row>
    <row r="57" spans="1:7" ht="47.25" x14ac:dyDescent="0.25">
      <c r="A57" s="51" t="s">
        <v>52</v>
      </c>
      <c r="B57" s="48" t="s">
        <v>53</v>
      </c>
      <c r="C57" s="28">
        <v>22686200</v>
      </c>
      <c r="D57" s="28">
        <v>13756447.27</v>
      </c>
      <c r="E57" s="29">
        <f t="shared" si="0"/>
        <v>60.637952896474509</v>
      </c>
      <c r="G57" s="44"/>
    </row>
    <row r="58" spans="1:7" ht="31.5" x14ac:dyDescent="0.25">
      <c r="A58" s="51" t="s">
        <v>54</v>
      </c>
      <c r="B58" s="48" t="s">
        <v>55</v>
      </c>
      <c r="C58" s="28">
        <v>3359000</v>
      </c>
      <c r="D58" s="28">
        <v>1839486.85</v>
      </c>
      <c r="E58" s="29">
        <f t="shared" si="0"/>
        <v>54.762930931824947</v>
      </c>
      <c r="G58" s="44"/>
    </row>
    <row r="59" spans="1:7" ht="33" customHeight="1" x14ac:dyDescent="0.25">
      <c r="A59" s="51" t="s">
        <v>56</v>
      </c>
      <c r="B59" s="48" t="s">
        <v>57</v>
      </c>
      <c r="C59" s="28">
        <v>3359000</v>
      </c>
      <c r="D59" s="28">
        <v>1839486.85</v>
      </c>
      <c r="E59" s="29">
        <f t="shared" si="0"/>
        <v>54.762930931824947</v>
      </c>
      <c r="G59" s="44"/>
    </row>
    <row r="60" spans="1:7" ht="80.25" customHeight="1" x14ac:dyDescent="0.25">
      <c r="A60" s="51" t="s">
        <v>58</v>
      </c>
      <c r="B60" s="48" t="s">
        <v>59</v>
      </c>
      <c r="C60" s="28">
        <v>12718700</v>
      </c>
      <c r="D60" s="28">
        <v>5308444.6900000004</v>
      </c>
      <c r="E60" s="29">
        <f t="shared" si="0"/>
        <v>41.737321345735026</v>
      </c>
      <c r="G60" s="44"/>
    </row>
    <row r="61" spans="1:7" ht="63" x14ac:dyDescent="0.25">
      <c r="A61" s="51" t="s">
        <v>60</v>
      </c>
      <c r="B61" s="48" t="s">
        <v>61</v>
      </c>
      <c r="C61" s="28">
        <v>6402000</v>
      </c>
      <c r="D61" s="28">
        <v>2334629.84</v>
      </c>
      <c r="E61" s="29">
        <f t="shared" si="0"/>
        <v>36.467195251483908</v>
      </c>
      <c r="G61" s="44"/>
    </row>
    <row r="62" spans="1:7" ht="94.5" x14ac:dyDescent="0.25">
      <c r="A62" s="51" t="s">
        <v>62</v>
      </c>
      <c r="B62" s="48" t="s">
        <v>63</v>
      </c>
      <c r="C62" s="28">
        <v>6402000</v>
      </c>
      <c r="D62" s="28">
        <v>2334629.84</v>
      </c>
      <c r="E62" s="29">
        <f t="shared" si="0"/>
        <v>36.467195251483908</v>
      </c>
      <c r="G62" s="44"/>
    </row>
    <row r="63" spans="1:7" ht="66" customHeight="1" x14ac:dyDescent="0.25">
      <c r="A63" s="51" t="s">
        <v>64</v>
      </c>
      <c r="B63" s="48" t="s">
        <v>65</v>
      </c>
      <c r="C63" s="28">
        <v>2716700</v>
      </c>
      <c r="D63" s="28">
        <v>485648.99</v>
      </c>
      <c r="E63" s="29">
        <f t="shared" si="0"/>
        <v>17.876430595943607</v>
      </c>
      <c r="G63" s="44"/>
    </row>
    <row r="64" spans="1:7" ht="78.75" x14ac:dyDescent="0.25">
      <c r="A64" s="51" t="s">
        <v>66</v>
      </c>
      <c r="B64" s="48" t="s">
        <v>67</v>
      </c>
      <c r="C64" s="28">
        <v>2716700</v>
      </c>
      <c r="D64" s="28">
        <v>485648.99</v>
      </c>
      <c r="E64" s="29">
        <f t="shared" si="0"/>
        <v>17.876430595943607</v>
      </c>
      <c r="G64" s="44"/>
    </row>
    <row r="65" spans="1:7" ht="94.5" x14ac:dyDescent="0.25">
      <c r="A65" s="51" t="s">
        <v>699</v>
      </c>
      <c r="B65" s="48" t="s">
        <v>68</v>
      </c>
      <c r="C65" s="28">
        <v>3600000</v>
      </c>
      <c r="D65" s="28">
        <v>2488165.86</v>
      </c>
      <c r="E65" s="29">
        <f t="shared" si="0"/>
        <v>69.115718333333334</v>
      </c>
      <c r="G65" s="44"/>
    </row>
    <row r="66" spans="1:7" ht="63.75" customHeight="1" x14ac:dyDescent="0.25">
      <c r="A66" s="51" t="s">
        <v>69</v>
      </c>
      <c r="B66" s="48" t="s">
        <v>70</v>
      </c>
      <c r="C66" s="28">
        <v>3600000</v>
      </c>
      <c r="D66" s="28">
        <v>2488165.86</v>
      </c>
      <c r="E66" s="29">
        <f t="shared" si="0"/>
        <v>69.115718333333334</v>
      </c>
      <c r="G66" s="44"/>
    </row>
    <row r="67" spans="1:7" ht="31.5" x14ac:dyDescent="0.25">
      <c r="A67" s="51" t="s">
        <v>71</v>
      </c>
      <c r="B67" s="48" t="s">
        <v>72</v>
      </c>
      <c r="C67" s="28">
        <v>6608500</v>
      </c>
      <c r="D67" s="28">
        <v>6608515.7300000004</v>
      </c>
      <c r="E67" s="29">
        <f t="shared" si="0"/>
        <v>100.00023802678371</v>
      </c>
      <c r="G67" s="44"/>
    </row>
    <row r="68" spans="1:7" ht="52.5" customHeight="1" x14ac:dyDescent="0.25">
      <c r="A68" s="51" t="s">
        <v>73</v>
      </c>
      <c r="B68" s="48" t="s">
        <v>74</v>
      </c>
      <c r="C68" s="28">
        <v>6608500</v>
      </c>
      <c r="D68" s="28">
        <v>6608515.7300000004</v>
      </c>
      <c r="E68" s="29">
        <f t="shared" si="0"/>
        <v>100.00023802678371</v>
      </c>
      <c r="G68" s="44"/>
    </row>
    <row r="69" spans="1:7" ht="52.5" customHeight="1" x14ac:dyDescent="0.25">
      <c r="A69" s="51" t="s">
        <v>75</v>
      </c>
      <c r="B69" s="48" t="s">
        <v>76</v>
      </c>
      <c r="C69" s="28">
        <v>6608500</v>
      </c>
      <c r="D69" s="28">
        <v>6608515.7300000004</v>
      </c>
      <c r="E69" s="29">
        <f t="shared" si="0"/>
        <v>100.00023802678371</v>
      </c>
      <c r="G69" s="44"/>
    </row>
    <row r="70" spans="1:7" x14ac:dyDescent="0.25">
      <c r="A70" s="51" t="s">
        <v>77</v>
      </c>
      <c r="B70" s="48" t="s">
        <v>78</v>
      </c>
      <c r="C70" s="28">
        <v>557209000</v>
      </c>
      <c r="D70" s="28">
        <v>102521123.62</v>
      </c>
      <c r="E70" s="29">
        <f t="shared" si="0"/>
        <v>18.399043019764576</v>
      </c>
      <c r="G70" s="44"/>
    </row>
    <row r="71" spans="1:7" x14ac:dyDescent="0.25">
      <c r="A71" s="51" t="s">
        <v>79</v>
      </c>
      <c r="B71" s="48" t="s">
        <v>80</v>
      </c>
      <c r="C71" s="28">
        <v>557209000</v>
      </c>
      <c r="D71" s="28">
        <v>102521123.62</v>
      </c>
      <c r="E71" s="29">
        <f t="shared" si="0"/>
        <v>18.399043019764576</v>
      </c>
      <c r="G71" s="44"/>
    </row>
    <row r="72" spans="1:7" ht="31.5" x14ac:dyDescent="0.25">
      <c r="A72" s="51" t="s">
        <v>81</v>
      </c>
      <c r="B72" s="48" t="s">
        <v>82</v>
      </c>
      <c r="C72" s="28">
        <v>2014000</v>
      </c>
      <c r="D72" s="28">
        <v>2032172.68</v>
      </c>
      <c r="E72" s="29">
        <f t="shared" si="0"/>
        <v>100.90231777557099</v>
      </c>
      <c r="G72" s="44"/>
    </row>
    <row r="73" spans="1:7" x14ac:dyDescent="0.25">
      <c r="A73" s="51" t="s">
        <v>83</v>
      </c>
      <c r="B73" s="48" t="s">
        <v>84</v>
      </c>
      <c r="C73" s="28">
        <v>828000</v>
      </c>
      <c r="D73" s="28">
        <v>422068.98</v>
      </c>
      <c r="E73" s="29">
        <f t="shared" si="0"/>
        <v>50.97451449275362</v>
      </c>
      <c r="G73" s="44"/>
    </row>
    <row r="74" spans="1:7" x14ac:dyDescent="0.25">
      <c r="A74" s="51" t="s">
        <v>85</v>
      </c>
      <c r="B74" s="48" t="s">
        <v>86</v>
      </c>
      <c r="C74" s="28">
        <v>485967000</v>
      </c>
      <c r="D74" s="28">
        <v>48807990.689999998</v>
      </c>
      <c r="E74" s="29">
        <f t="shared" si="0"/>
        <v>10.043478402854515</v>
      </c>
      <c r="G74" s="44"/>
    </row>
    <row r="75" spans="1:7" x14ac:dyDescent="0.25">
      <c r="A75" s="51" t="s">
        <v>87</v>
      </c>
      <c r="B75" s="48" t="s">
        <v>88</v>
      </c>
      <c r="C75" s="28">
        <v>485967000</v>
      </c>
      <c r="D75" s="28">
        <v>48807969.740000002</v>
      </c>
      <c r="E75" s="29">
        <f t="shared" si="0"/>
        <v>10.043474091862205</v>
      </c>
      <c r="G75" s="44"/>
    </row>
    <row r="76" spans="1:7" x14ac:dyDescent="0.25">
      <c r="A76" s="51" t="s">
        <v>700</v>
      </c>
      <c r="B76" s="48" t="s">
        <v>701</v>
      </c>
      <c r="C76" s="28" t="s">
        <v>6</v>
      </c>
      <c r="D76" s="28">
        <v>20.95</v>
      </c>
      <c r="E76" s="29" t="s">
        <v>6</v>
      </c>
      <c r="G76" s="44"/>
    </row>
    <row r="77" spans="1:7" ht="47.25" x14ac:dyDescent="0.25">
      <c r="A77" s="51" t="s">
        <v>801</v>
      </c>
      <c r="B77" s="48" t="s">
        <v>89</v>
      </c>
      <c r="C77" s="28">
        <v>68400000</v>
      </c>
      <c r="D77" s="28">
        <v>51258891.270000003</v>
      </c>
      <c r="E77" s="29">
        <f t="shared" si="0"/>
        <v>74.939899517543864</v>
      </c>
      <c r="G77" s="44"/>
    </row>
    <row r="78" spans="1:7" ht="31.5" x14ac:dyDescent="0.25">
      <c r="A78" s="51" t="s">
        <v>90</v>
      </c>
      <c r="B78" s="48" t="s">
        <v>91</v>
      </c>
      <c r="C78" s="28">
        <v>3895300</v>
      </c>
      <c r="D78" s="28">
        <v>2234299.5499999998</v>
      </c>
      <c r="E78" s="29">
        <f t="shared" si="0"/>
        <v>57.358856827458723</v>
      </c>
      <c r="G78" s="44"/>
    </row>
    <row r="79" spans="1:7" x14ac:dyDescent="0.25">
      <c r="A79" s="51" t="s">
        <v>92</v>
      </c>
      <c r="B79" s="48" t="s">
        <v>93</v>
      </c>
      <c r="C79" s="28">
        <v>1490800</v>
      </c>
      <c r="D79" s="28">
        <v>740720.14</v>
      </c>
      <c r="E79" s="29">
        <f t="shared" si="0"/>
        <v>49.686083981754763</v>
      </c>
      <c r="G79" s="44"/>
    </row>
    <row r="80" spans="1:7" x14ac:dyDescent="0.25">
      <c r="A80" s="51" t="s">
        <v>94</v>
      </c>
      <c r="B80" s="48" t="s">
        <v>95</v>
      </c>
      <c r="C80" s="28">
        <v>1490800</v>
      </c>
      <c r="D80" s="28">
        <v>740720.14</v>
      </c>
      <c r="E80" s="29">
        <f t="shared" si="0"/>
        <v>49.686083981754763</v>
      </c>
      <c r="G80" s="44"/>
    </row>
    <row r="81" spans="1:7" ht="31.5" x14ac:dyDescent="0.25">
      <c r="A81" s="51" t="s">
        <v>96</v>
      </c>
      <c r="B81" s="48" t="s">
        <v>97</v>
      </c>
      <c r="C81" s="28">
        <v>1490800</v>
      </c>
      <c r="D81" s="28">
        <v>740720.14</v>
      </c>
      <c r="E81" s="29">
        <f t="shared" si="0"/>
        <v>49.686083981754763</v>
      </c>
      <c r="G81" s="44"/>
    </row>
    <row r="82" spans="1:7" x14ac:dyDescent="0.25">
      <c r="A82" s="51" t="s">
        <v>98</v>
      </c>
      <c r="B82" s="48" t="s">
        <v>99</v>
      </c>
      <c r="C82" s="28">
        <v>2404500</v>
      </c>
      <c r="D82" s="28">
        <v>1493579.41</v>
      </c>
      <c r="E82" s="29">
        <f t="shared" ref="E82:E145" si="1">D82/C82*100</f>
        <v>62.116007901850686</v>
      </c>
      <c r="G82" s="44"/>
    </row>
    <row r="83" spans="1:7" ht="31.5" x14ac:dyDescent="0.25">
      <c r="A83" s="51" t="s">
        <v>100</v>
      </c>
      <c r="B83" s="48" t="s">
        <v>101</v>
      </c>
      <c r="C83" s="28">
        <v>2000000</v>
      </c>
      <c r="D83" s="28">
        <v>447124.88</v>
      </c>
      <c r="E83" s="29">
        <f t="shared" si="1"/>
        <v>22.356244</v>
      </c>
      <c r="G83" s="44"/>
    </row>
    <row r="84" spans="1:7" ht="47.25" x14ac:dyDescent="0.25">
      <c r="A84" s="51" t="s">
        <v>802</v>
      </c>
      <c r="B84" s="48" t="s">
        <v>102</v>
      </c>
      <c r="C84" s="28">
        <v>2000000</v>
      </c>
      <c r="D84" s="28">
        <v>447124.88</v>
      </c>
      <c r="E84" s="29">
        <f t="shared" si="1"/>
        <v>22.356244</v>
      </c>
      <c r="G84" s="44"/>
    </row>
    <row r="85" spans="1:7" x14ac:dyDescent="0.25">
      <c r="A85" s="51" t="s">
        <v>103</v>
      </c>
      <c r="B85" s="48" t="s">
        <v>104</v>
      </c>
      <c r="C85" s="28">
        <v>404500</v>
      </c>
      <c r="D85" s="28">
        <v>1046454.53</v>
      </c>
      <c r="E85" s="29">
        <f t="shared" si="1"/>
        <v>258.70322126081584</v>
      </c>
      <c r="G85" s="44"/>
    </row>
    <row r="86" spans="1:7" ht="18.75" customHeight="1" x14ac:dyDescent="0.25">
      <c r="A86" s="51" t="s">
        <v>803</v>
      </c>
      <c r="B86" s="48" t="s">
        <v>105</v>
      </c>
      <c r="C86" s="28">
        <v>404500</v>
      </c>
      <c r="D86" s="28">
        <v>1046454.53</v>
      </c>
      <c r="E86" s="29">
        <f t="shared" si="1"/>
        <v>258.70322126081584</v>
      </c>
      <c r="G86" s="44"/>
    </row>
    <row r="87" spans="1:7" ht="31.5" customHeight="1" x14ac:dyDescent="0.25">
      <c r="A87" s="51" t="s">
        <v>106</v>
      </c>
      <c r="B87" s="48" t="s">
        <v>107</v>
      </c>
      <c r="C87" s="28">
        <v>601120</v>
      </c>
      <c r="D87" s="28">
        <v>280165.49</v>
      </c>
      <c r="E87" s="29">
        <f t="shared" si="1"/>
        <v>46.607248136811286</v>
      </c>
      <c r="G87" s="44"/>
    </row>
    <row r="88" spans="1:7" ht="33" customHeight="1" x14ac:dyDescent="0.25">
      <c r="A88" s="51" t="s">
        <v>108</v>
      </c>
      <c r="B88" s="48" t="s">
        <v>109</v>
      </c>
      <c r="C88" s="28">
        <v>600000</v>
      </c>
      <c r="D88" s="28">
        <v>280165.49</v>
      </c>
      <c r="E88" s="29">
        <f t="shared" si="1"/>
        <v>46.694248333333334</v>
      </c>
      <c r="G88" s="44"/>
    </row>
    <row r="89" spans="1:7" ht="36" customHeight="1" x14ac:dyDescent="0.25">
      <c r="A89" s="51" t="s">
        <v>804</v>
      </c>
      <c r="B89" s="48" t="s">
        <v>110</v>
      </c>
      <c r="C89" s="28">
        <v>600000</v>
      </c>
      <c r="D89" s="28">
        <v>157500.49</v>
      </c>
      <c r="E89" s="29">
        <f t="shared" si="1"/>
        <v>26.250081666666663</v>
      </c>
      <c r="G89" s="44"/>
    </row>
    <row r="90" spans="1:7" ht="50.25" customHeight="1" x14ac:dyDescent="0.25">
      <c r="A90" s="51" t="s">
        <v>111</v>
      </c>
      <c r="B90" s="48" t="s">
        <v>112</v>
      </c>
      <c r="C90" s="28">
        <v>600000</v>
      </c>
      <c r="D90" s="28">
        <v>157500.49</v>
      </c>
      <c r="E90" s="29">
        <f t="shared" si="1"/>
        <v>26.250081666666663</v>
      </c>
      <c r="G90" s="44"/>
    </row>
    <row r="91" spans="1:7" ht="47.25" x14ac:dyDescent="0.25">
      <c r="A91" s="51" t="s">
        <v>851</v>
      </c>
      <c r="B91" s="48" t="s">
        <v>853</v>
      </c>
      <c r="C91" s="28" t="s">
        <v>6</v>
      </c>
      <c r="D91" s="28">
        <v>122665</v>
      </c>
      <c r="E91" s="29" t="s">
        <v>6</v>
      </c>
      <c r="G91" s="44"/>
    </row>
    <row r="92" spans="1:7" ht="63" x14ac:dyDescent="0.25">
      <c r="A92" s="51" t="s">
        <v>852</v>
      </c>
      <c r="B92" s="48" t="s">
        <v>854</v>
      </c>
      <c r="C92" s="28" t="s">
        <v>6</v>
      </c>
      <c r="D92" s="28">
        <v>122665</v>
      </c>
      <c r="E92" s="29" t="s">
        <v>6</v>
      </c>
      <c r="G92" s="44"/>
    </row>
    <row r="93" spans="1:7" ht="15.75" customHeight="1" x14ac:dyDescent="0.25">
      <c r="A93" s="51" t="s">
        <v>886</v>
      </c>
      <c r="B93" s="48" t="s">
        <v>894</v>
      </c>
      <c r="C93" s="28">
        <v>1120</v>
      </c>
      <c r="D93" s="28" t="s">
        <v>6</v>
      </c>
      <c r="E93" s="29" t="s">
        <v>6</v>
      </c>
      <c r="G93" s="44"/>
    </row>
    <row r="94" spans="1:7" ht="63" x14ac:dyDescent="0.25">
      <c r="A94" s="51" t="s">
        <v>887</v>
      </c>
      <c r="B94" s="48" t="s">
        <v>895</v>
      </c>
      <c r="C94" s="28">
        <v>1120</v>
      </c>
      <c r="D94" s="28" t="s">
        <v>6</v>
      </c>
      <c r="E94" s="29" t="s">
        <v>6</v>
      </c>
      <c r="G94" s="44"/>
    </row>
    <row r="95" spans="1:7" ht="63" x14ac:dyDescent="0.25">
      <c r="A95" s="51" t="s">
        <v>888</v>
      </c>
      <c r="B95" s="48" t="s">
        <v>896</v>
      </c>
      <c r="C95" s="28">
        <v>1120</v>
      </c>
      <c r="D95" s="28" t="s">
        <v>6</v>
      </c>
      <c r="E95" s="29" t="s">
        <v>6</v>
      </c>
      <c r="G95" s="44"/>
    </row>
    <row r="96" spans="1:7" ht="18.75" customHeight="1" x14ac:dyDescent="0.25">
      <c r="A96" s="51" t="s">
        <v>113</v>
      </c>
      <c r="B96" s="48" t="s">
        <v>114</v>
      </c>
      <c r="C96" s="28">
        <v>1155480</v>
      </c>
      <c r="D96" s="28">
        <v>442924.18</v>
      </c>
      <c r="E96" s="29">
        <f t="shared" si="1"/>
        <v>38.332483470073043</v>
      </c>
      <c r="G96" s="44"/>
    </row>
    <row r="97" spans="1:7" ht="31.5" x14ac:dyDescent="0.25">
      <c r="A97" s="51" t="s">
        <v>602</v>
      </c>
      <c r="B97" s="48" t="s">
        <v>603</v>
      </c>
      <c r="C97" s="28">
        <v>451300</v>
      </c>
      <c r="D97" s="28">
        <v>226649.74</v>
      </c>
      <c r="E97" s="29">
        <f t="shared" si="1"/>
        <v>50.221524484821622</v>
      </c>
      <c r="G97" s="44"/>
    </row>
    <row r="98" spans="1:7" ht="63" x14ac:dyDescent="0.25">
      <c r="A98" s="51" t="s">
        <v>748</v>
      </c>
      <c r="B98" s="48" t="s">
        <v>671</v>
      </c>
      <c r="C98" s="28">
        <v>20000</v>
      </c>
      <c r="D98" s="28">
        <v>19950</v>
      </c>
      <c r="E98" s="29">
        <f t="shared" si="1"/>
        <v>99.75</v>
      </c>
      <c r="G98" s="44"/>
    </row>
    <row r="99" spans="1:7" ht="78.75" x14ac:dyDescent="0.25">
      <c r="A99" s="51" t="s">
        <v>749</v>
      </c>
      <c r="B99" s="48" t="s">
        <v>672</v>
      </c>
      <c r="C99" s="28">
        <v>20000</v>
      </c>
      <c r="D99" s="28">
        <v>19950</v>
      </c>
      <c r="E99" s="29">
        <f t="shared" si="1"/>
        <v>99.75</v>
      </c>
      <c r="G99" s="44"/>
    </row>
    <row r="100" spans="1:7" ht="64.5" customHeight="1" x14ac:dyDescent="0.25">
      <c r="A100" s="51" t="s">
        <v>750</v>
      </c>
      <c r="B100" s="48" t="s">
        <v>604</v>
      </c>
      <c r="C100" s="28">
        <v>56000</v>
      </c>
      <c r="D100" s="28">
        <v>54040.57</v>
      </c>
      <c r="E100" s="29">
        <f t="shared" si="1"/>
        <v>96.501017857142855</v>
      </c>
      <c r="G100" s="44"/>
    </row>
    <row r="101" spans="1:7" ht="98.25" customHeight="1" x14ac:dyDescent="0.25">
      <c r="A101" s="51" t="s">
        <v>751</v>
      </c>
      <c r="B101" s="48" t="s">
        <v>605</v>
      </c>
      <c r="C101" s="28">
        <v>56000</v>
      </c>
      <c r="D101" s="28">
        <v>54040.57</v>
      </c>
      <c r="E101" s="29">
        <f t="shared" si="1"/>
        <v>96.501017857142855</v>
      </c>
      <c r="G101" s="44"/>
    </row>
    <row r="102" spans="1:7" ht="63" x14ac:dyDescent="0.25">
      <c r="A102" s="51" t="s">
        <v>752</v>
      </c>
      <c r="B102" s="48" t="s">
        <v>673</v>
      </c>
      <c r="C102" s="28">
        <v>11000</v>
      </c>
      <c r="D102" s="28">
        <v>15060.62</v>
      </c>
      <c r="E102" s="29">
        <f t="shared" si="1"/>
        <v>136.91472727272728</v>
      </c>
      <c r="G102" s="44"/>
    </row>
    <row r="103" spans="1:7" ht="78.75" x14ac:dyDescent="0.25">
      <c r="A103" s="51" t="s">
        <v>753</v>
      </c>
      <c r="B103" s="48" t="s">
        <v>674</v>
      </c>
      <c r="C103" s="28">
        <v>11000</v>
      </c>
      <c r="D103" s="28">
        <v>15060.62</v>
      </c>
      <c r="E103" s="29">
        <f t="shared" si="1"/>
        <v>136.91472727272728</v>
      </c>
      <c r="G103" s="44"/>
    </row>
    <row r="104" spans="1:7" ht="78.75" x14ac:dyDescent="0.25">
      <c r="A104" s="51" t="s">
        <v>855</v>
      </c>
      <c r="B104" s="48" t="s">
        <v>606</v>
      </c>
      <c r="C104" s="28">
        <v>30000</v>
      </c>
      <c r="D104" s="28">
        <v>28000</v>
      </c>
      <c r="E104" s="29">
        <f t="shared" si="1"/>
        <v>93.333333333333329</v>
      </c>
      <c r="G104" s="44"/>
    </row>
    <row r="105" spans="1:7" ht="94.5" x14ac:dyDescent="0.25">
      <c r="A105" s="51" t="s">
        <v>856</v>
      </c>
      <c r="B105" s="48" t="s">
        <v>607</v>
      </c>
      <c r="C105" s="28">
        <v>30000</v>
      </c>
      <c r="D105" s="28">
        <v>28000</v>
      </c>
      <c r="E105" s="29">
        <f t="shared" si="1"/>
        <v>93.333333333333329</v>
      </c>
      <c r="G105" s="44"/>
    </row>
    <row r="106" spans="1:7" ht="63" x14ac:dyDescent="0.25">
      <c r="A106" s="51" t="s">
        <v>754</v>
      </c>
      <c r="B106" s="48" t="s">
        <v>702</v>
      </c>
      <c r="C106" s="28">
        <v>14000</v>
      </c>
      <c r="D106" s="28">
        <v>1500</v>
      </c>
      <c r="E106" s="29">
        <f t="shared" si="1"/>
        <v>10.714285714285714</v>
      </c>
      <c r="G106" s="44"/>
    </row>
    <row r="107" spans="1:7" ht="78.75" x14ac:dyDescent="0.25">
      <c r="A107" s="51" t="s">
        <v>755</v>
      </c>
      <c r="B107" s="48" t="s">
        <v>703</v>
      </c>
      <c r="C107" s="28">
        <v>14000</v>
      </c>
      <c r="D107" s="28">
        <v>1500</v>
      </c>
      <c r="E107" s="29">
        <f t="shared" si="1"/>
        <v>10.714285714285714</v>
      </c>
      <c r="G107" s="44"/>
    </row>
    <row r="108" spans="1:7" ht="78.75" x14ac:dyDescent="0.25">
      <c r="A108" s="51" t="s">
        <v>756</v>
      </c>
      <c r="B108" s="48" t="s">
        <v>675</v>
      </c>
      <c r="C108" s="28">
        <v>7500</v>
      </c>
      <c r="D108" s="28">
        <v>250</v>
      </c>
      <c r="E108" s="29">
        <f t="shared" si="1"/>
        <v>3.3333333333333335</v>
      </c>
      <c r="G108" s="44"/>
    </row>
    <row r="109" spans="1:7" ht="94.5" x14ac:dyDescent="0.25">
      <c r="A109" s="51" t="s">
        <v>757</v>
      </c>
      <c r="B109" s="48" t="s">
        <v>676</v>
      </c>
      <c r="C109" s="28">
        <v>7500</v>
      </c>
      <c r="D109" s="28">
        <v>250</v>
      </c>
      <c r="E109" s="29">
        <f t="shared" si="1"/>
        <v>3.3333333333333335</v>
      </c>
      <c r="G109" s="44"/>
    </row>
    <row r="110" spans="1:7" ht="94.5" x14ac:dyDescent="0.25">
      <c r="A110" s="51" t="s">
        <v>857</v>
      </c>
      <c r="B110" s="48" t="s">
        <v>608</v>
      </c>
      <c r="C110" s="28">
        <v>18000</v>
      </c>
      <c r="D110" s="28">
        <v>2994.75</v>
      </c>
      <c r="E110" s="29">
        <f t="shared" si="1"/>
        <v>16.637499999999999</v>
      </c>
      <c r="G110" s="44"/>
    </row>
    <row r="111" spans="1:7" ht="141.75" x14ac:dyDescent="0.25">
      <c r="A111" s="51" t="s">
        <v>858</v>
      </c>
      <c r="B111" s="48" t="s">
        <v>609</v>
      </c>
      <c r="C111" s="28">
        <v>18000</v>
      </c>
      <c r="D111" s="28">
        <v>2994.75</v>
      </c>
      <c r="E111" s="29">
        <f t="shared" si="1"/>
        <v>16.637499999999999</v>
      </c>
      <c r="G111" s="44"/>
    </row>
    <row r="112" spans="1:7" ht="63" x14ac:dyDescent="0.25">
      <c r="A112" s="51" t="s">
        <v>758</v>
      </c>
      <c r="B112" s="48" t="s">
        <v>677</v>
      </c>
      <c r="C112" s="28">
        <v>11000</v>
      </c>
      <c r="D112" s="28">
        <v>11693.07</v>
      </c>
      <c r="E112" s="29">
        <f t="shared" si="1"/>
        <v>106.30063636363636</v>
      </c>
      <c r="G112" s="44"/>
    </row>
    <row r="113" spans="1:7" ht="80.25" customHeight="1" x14ac:dyDescent="0.25">
      <c r="A113" s="51" t="s">
        <v>759</v>
      </c>
      <c r="B113" s="48" t="s">
        <v>678</v>
      </c>
      <c r="C113" s="28">
        <v>11000</v>
      </c>
      <c r="D113" s="28">
        <v>11693.07</v>
      </c>
      <c r="E113" s="29">
        <f t="shared" si="1"/>
        <v>106.30063636363636</v>
      </c>
      <c r="G113" s="44"/>
    </row>
    <row r="114" spans="1:7" ht="48.75" customHeight="1" x14ac:dyDescent="0.25">
      <c r="A114" s="51" t="s">
        <v>760</v>
      </c>
      <c r="B114" s="48" t="s">
        <v>679</v>
      </c>
      <c r="C114" s="28">
        <v>85000</v>
      </c>
      <c r="D114" s="28">
        <v>1447.83</v>
      </c>
      <c r="E114" s="29">
        <f t="shared" si="1"/>
        <v>1.703329411764706</v>
      </c>
      <c r="G114" s="44"/>
    </row>
    <row r="115" spans="1:7" ht="78.75" x14ac:dyDescent="0.25">
      <c r="A115" s="51" t="s">
        <v>761</v>
      </c>
      <c r="B115" s="48" t="s">
        <v>680</v>
      </c>
      <c r="C115" s="28">
        <v>85000</v>
      </c>
      <c r="D115" s="28">
        <v>1447.83</v>
      </c>
      <c r="E115" s="29">
        <f t="shared" si="1"/>
        <v>1.703329411764706</v>
      </c>
      <c r="G115" s="44"/>
    </row>
    <row r="116" spans="1:7" ht="63.75" customHeight="1" x14ac:dyDescent="0.25">
      <c r="A116" s="51" t="s">
        <v>762</v>
      </c>
      <c r="B116" s="48" t="s">
        <v>610</v>
      </c>
      <c r="C116" s="28">
        <v>198800</v>
      </c>
      <c r="D116" s="28">
        <v>91712.9</v>
      </c>
      <c r="E116" s="29">
        <f t="shared" si="1"/>
        <v>46.13324949698189</v>
      </c>
      <c r="G116" s="44"/>
    </row>
    <row r="117" spans="1:7" ht="68.25" customHeight="1" x14ac:dyDescent="0.25">
      <c r="A117" s="51" t="s">
        <v>763</v>
      </c>
      <c r="B117" s="48" t="s">
        <v>611</v>
      </c>
      <c r="C117" s="28">
        <v>198800</v>
      </c>
      <c r="D117" s="28">
        <v>91712.9</v>
      </c>
      <c r="E117" s="29">
        <f t="shared" si="1"/>
        <v>46.13324949698189</v>
      </c>
      <c r="G117" s="44"/>
    </row>
    <row r="118" spans="1:7" ht="111" customHeight="1" x14ac:dyDescent="0.25">
      <c r="A118" s="51" t="s">
        <v>612</v>
      </c>
      <c r="B118" s="48" t="s">
        <v>688</v>
      </c>
      <c r="C118" s="28">
        <v>53000</v>
      </c>
      <c r="D118" s="28">
        <v>27498.799999999999</v>
      </c>
      <c r="E118" s="29">
        <f t="shared" si="1"/>
        <v>51.884528301886789</v>
      </c>
      <c r="G118" s="44"/>
    </row>
    <row r="119" spans="1:7" ht="63" x14ac:dyDescent="0.25">
      <c r="A119" s="51" t="s">
        <v>681</v>
      </c>
      <c r="B119" s="48" t="s">
        <v>682</v>
      </c>
      <c r="C119" s="28">
        <v>47500</v>
      </c>
      <c r="D119" s="28">
        <v>27498.799999999999</v>
      </c>
      <c r="E119" s="29">
        <f t="shared" si="1"/>
        <v>57.892210526315793</v>
      </c>
      <c r="G119" s="44"/>
    </row>
    <row r="120" spans="1:7" ht="78.75" x14ac:dyDescent="0.25">
      <c r="A120" s="51" t="s">
        <v>683</v>
      </c>
      <c r="B120" s="48" t="s">
        <v>684</v>
      </c>
      <c r="C120" s="28">
        <v>47500</v>
      </c>
      <c r="D120" s="28">
        <v>27498.799999999999</v>
      </c>
      <c r="E120" s="29">
        <f t="shared" si="1"/>
        <v>57.892210526315793</v>
      </c>
      <c r="G120" s="44"/>
    </row>
    <row r="121" spans="1:7" ht="80.25" customHeight="1" x14ac:dyDescent="0.25">
      <c r="A121" s="51" t="s">
        <v>613</v>
      </c>
      <c r="B121" s="48" t="s">
        <v>614</v>
      </c>
      <c r="C121" s="28">
        <v>5500</v>
      </c>
      <c r="D121" s="28" t="s">
        <v>6</v>
      </c>
      <c r="E121" s="29" t="s">
        <v>6</v>
      </c>
      <c r="G121" s="44"/>
    </row>
    <row r="122" spans="1:7" ht="64.5" customHeight="1" x14ac:dyDescent="0.25">
      <c r="A122" s="51" t="s">
        <v>859</v>
      </c>
      <c r="B122" s="48" t="s">
        <v>615</v>
      </c>
      <c r="C122" s="28">
        <v>5500</v>
      </c>
      <c r="D122" s="28" t="s">
        <v>6</v>
      </c>
      <c r="E122" s="29" t="s">
        <v>6</v>
      </c>
      <c r="G122" s="44"/>
    </row>
    <row r="123" spans="1:7" ht="34.5" customHeight="1" x14ac:dyDescent="0.25">
      <c r="A123" s="51" t="s">
        <v>616</v>
      </c>
      <c r="B123" s="48" t="s">
        <v>617</v>
      </c>
      <c r="C123" s="28">
        <v>5000</v>
      </c>
      <c r="D123" s="28" t="s">
        <v>6</v>
      </c>
      <c r="E123" s="29" t="s">
        <v>6</v>
      </c>
      <c r="G123" s="44"/>
    </row>
    <row r="124" spans="1:7" ht="47.25" x14ac:dyDescent="0.25">
      <c r="A124" s="51" t="s">
        <v>618</v>
      </c>
      <c r="B124" s="48" t="s">
        <v>619</v>
      </c>
      <c r="C124" s="28">
        <v>5000</v>
      </c>
      <c r="D124" s="28" t="s">
        <v>6</v>
      </c>
      <c r="E124" s="29" t="s">
        <v>6</v>
      </c>
      <c r="G124" s="44"/>
    </row>
    <row r="125" spans="1:7" x14ac:dyDescent="0.25">
      <c r="A125" s="51" t="s">
        <v>620</v>
      </c>
      <c r="B125" s="48" t="s">
        <v>621</v>
      </c>
      <c r="C125" s="28">
        <v>13380</v>
      </c>
      <c r="D125" s="28">
        <v>3098.29</v>
      </c>
      <c r="E125" s="29">
        <f t="shared" si="1"/>
        <v>23.15612855007474</v>
      </c>
      <c r="G125" s="44"/>
    </row>
    <row r="126" spans="1:7" ht="47.25" x14ac:dyDescent="0.25">
      <c r="A126" s="51" t="s">
        <v>889</v>
      </c>
      <c r="B126" s="48" t="s">
        <v>897</v>
      </c>
      <c r="C126" s="28" t="s">
        <v>6</v>
      </c>
      <c r="D126" s="28">
        <v>1800</v>
      </c>
      <c r="E126" s="29" t="s">
        <v>6</v>
      </c>
      <c r="G126" s="44"/>
    </row>
    <row r="127" spans="1:7" ht="67.5" customHeight="1" x14ac:dyDescent="0.25">
      <c r="A127" s="51" t="s">
        <v>890</v>
      </c>
      <c r="B127" s="48" t="s">
        <v>898</v>
      </c>
      <c r="C127" s="28" t="s">
        <v>6</v>
      </c>
      <c r="D127" s="28">
        <v>1800</v>
      </c>
      <c r="E127" s="29" t="s">
        <v>6</v>
      </c>
      <c r="G127" s="44"/>
    </row>
    <row r="128" spans="1:7" ht="18.75" customHeight="1" x14ac:dyDescent="0.25">
      <c r="A128" s="51" t="s">
        <v>622</v>
      </c>
      <c r="B128" s="48" t="s">
        <v>623</v>
      </c>
      <c r="C128" s="28">
        <v>6880</v>
      </c>
      <c r="D128" s="28" t="s">
        <v>6</v>
      </c>
      <c r="E128" s="29" t="s">
        <v>6</v>
      </c>
      <c r="G128" s="44"/>
    </row>
    <row r="129" spans="1:7" ht="63" x14ac:dyDescent="0.25">
      <c r="A129" s="51" t="s">
        <v>624</v>
      </c>
      <c r="B129" s="48" t="s">
        <v>625</v>
      </c>
      <c r="C129" s="28">
        <v>6880</v>
      </c>
      <c r="D129" s="28" t="s">
        <v>6</v>
      </c>
      <c r="E129" s="29" t="s">
        <v>6</v>
      </c>
      <c r="G129" s="44"/>
    </row>
    <row r="130" spans="1:7" ht="64.5" customHeight="1" x14ac:dyDescent="0.25">
      <c r="A130" s="51" t="s">
        <v>626</v>
      </c>
      <c r="B130" s="48" t="s">
        <v>627</v>
      </c>
      <c r="C130" s="28">
        <v>6500</v>
      </c>
      <c r="D130" s="28">
        <v>1298.29</v>
      </c>
      <c r="E130" s="29">
        <f t="shared" si="1"/>
        <v>19.973692307692307</v>
      </c>
      <c r="G130" s="44"/>
    </row>
    <row r="131" spans="1:7" ht="63" x14ac:dyDescent="0.25">
      <c r="A131" s="51" t="s">
        <v>628</v>
      </c>
      <c r="B131" s="48" t="s">
        <v>629</v>
      </c>
      <c r="C131" s="28">
        <v>6000</v>
      </c>
      <c r="D131" s="28">
        <v>1298.29</v>
      </c>
      <c r="E131" s="29">
        <f t="shared" si="1"/>
        <v>21.638166666666667</v>
      </c>
      <c r="G131" s="44"/>
    </row>
    <row r="132" spans="1:7" ht="78.75" x14ac:dyDescent="0.25">
      <c r="A132" s="51" t="s">
        <v>630</v>
      </c>
      <c r="B132" s="48" t="s">
        <v>631</v>
      </c>
      <c r="C132" s="28">
        <v>500</v>
      </c>
      <c r="D132" s="28" t="s">
        <v>6</v>
      </c>
      <c r="E132" s="29" t="s">
        <v>6</v>
      </c>
      <c r="G132" s="44"/>
    </row>
    <row r="133" spans="1:7" x14ac:dyDescent="0.25">
      <c r="A133" s="51" t="s">
        <v>632</v>
      </c>
      <c r="B133" s="48" t="s">
        <v>633</v>
      </c>
      <c r="C133" s="28">
        <v>632800</v>
      </c>
      <c r="D133" s="28">
        <v>185677.35</v>
      </c>
      <c r="E133" s="29">
        <f t="shared" si="1"/>
        <v>29.342185524652344</v>
      </c>
      <c r="G133" s="44"/>
    </row>
    <row r="134" spans="1:7" ht="176.25" customHeight="1" x14ac:dyDescent="0.25">
      <c r="A134" s="51" t="s">
        <v>860</v>
      </c>
      <c r="B134" s="48" t="s">
        <v>634</v>
      </c>
      <c r="C134" s="28">
        <v>632800</v>
      </c>
      <c r="D134" s="28">
        <v>185677.35</v>
      </c>
      <c r="E134" s="29">
        <f t="shared" si="1"/>
        <v>29.342185524652344</v>
      </c>
      <c r="G134" s="44"/>
    </row>
    <row r="135" spans="1:7" x14ac:dyDescent="0.25">
      <c r="A135" s="51" t="s">
        <v>115</v>
      </c>
      <c r="B135" s="48" t="s">
        <v>116</v>
      </c>
      <c r="C135" s="28" t="s">
        <v>6</v>
      </c>
      <c r="D135" s="28">
        <v>12659.27</v>
      </c>
      <c r="E135" s="29" t="s">
        <v>6</v>
      </c>
      <c r="G135" s="44"/>
    </row>
    <row r="136" spans="1:7" x14ac:dyDescent="0.25">
      <c r="A136" s="51" t="s">
        <v>117</v>
      </c>
      <c r="B136" s="48" t="s">
        <v>118</v>
      </c>
      <c r="C136" s="28" t="s">
        <v>6</v>
      </c>
      <c r="D136" s="28">
        <v>12659.27</v>
      </c>
      <c r="E136" s="29" t="s">
        <v>6</v>
      </c>
      <c r="G136" s="44"/>
    </row>
    <row r="137" spans="1:7" ht="34.5" customHeight="1" x14ac:dyDescent="0.25">
      <c r="A137" s="51" t="s">
        <v>119</v>
      </c>
      <c r="B137" s="48" t="s">
        <v>120</v>
      </c>
      <c r="C137" s="28" t="s">
        <v>6</v>
      </c>
      <c r="D137" s="28">
        <v>12659.27</v>
      </c>
      <c r="E137" s="29" t="s">
        <v>6</v>
      </c>
      <c r="G137" s="44"/>
    </row>
    <row r="138" spans="1:7" x14ac:dyDescent="0.25">
      <c r="A138" s="51" t="s">
        <v>121</v>
      </c>
      <c r="B138" s="48" t="s">
        <v>122</v>
      </c>
      <c r="C138" s="28">
        <v>7972531916.7200003</v>
      </c>
      <c r="D138" s="28">
        <v>4499586006.1400003</v>
      </c>
      <c r="E138" s="29">
        <f t="shared" si="1"/>
        <v>56.438607623551377</v>
      </c>
      <c r="G138" s="44"/>
    </row>
    <row r="139" spans="1:7" ht="31.5" x14ac:dyDescent="0.25">
      <c r="A139" s="51" t="s">
        <v>123</v>
      </c>
      <c r="B139" s="48" t="s">
        <v>124</v>
      </c>
      <c r="C139" s="28">
        <v>7978475955.6099997</v>
      </c>
      <c r="D139" s="28">
        <v>4505188173.0799999</v>
      </c>
      <c r="E139" s="29">
        <f t="shared" si="1"/>
        <v>56.466776338558923</v>
      </c>
      <c r="G139" s="44"/>
    </row>
    <row r="140" spans="1:7" x14ac:dyDescent="0.25">
      <c r="A140" s="51" t="s">
        <v>125</v>
      </c>
      <c r="B140" s="48" t="s">
        <v>126</v>
      </c>
      <c r="C140" s="28">
        <v>2719868000</v>
      </c>
      <c r="D140" s="28">
        <v>1008639500</v>
      </c>
      <c r="E140" s="29">
        <f t="shared" si="1"/>
        <v>37.084134230043517</v>
      </c>
      <c r="G140" s="44"/>
    </row>
    <row r="141" spans="1:7" x14ac:dyDescent="0.25">
      <c r="A141" s="51" t="s">
        <v>127</v>
      </c>
      <c r="B141" s="48" t="s">
        <v>128</v>
      </c>
      <c r="C141" s="28">
        <v>2173561200</v>
      </c>
      <c r="D141" s="28">
        <v>926341600</v>
      </c>
      <c r="E141" s="29">
        <f t="shared" si="1"/>
        <v>42.618611337007671</v>
      </c>
      <c r="G141" s="44"/>
    </row>
    <row r="142" spans="1:7" ht="47.25" x14ac:dyDescent="0.25">
      <c r="A142" s="51" t="s">
        <v>635</v>
      </c>
      <c r="B142" s="48" t="s">
        <v>129</v>
      </c>
      <c r="C142" s="28">
        <v>2173561200</v>
      </c>
      <c r="D142" s="28">
        <v>926341600</v>
      </c>
      <c r="E142" s="29">
        <f t="shared" si="1"/>
        <v>42.618611337007671</v>
      </c>
      <c r="G142" s="44"/>
    </row>
    <row r="143" spans="1:7" ht="31.5" x14ac:dyDescent="0.25">
      <c r="A143" s="51" t="s">
        <v>130</v>
      </c>
      <c r="B143" s="48" t="s">
        <v>131</v>
      </c>
      <c r="C143" s="28">
        <v>422860000</v>
      </c>
      <c r="D143" s="28" t="s">
        <v>6</v>
      </c>
      <c r="E143" s="29" t="s">
        <v>6</v>
      </c>
      <c r="G143" s="44"/>
    </row>
    <row r="144" spans="1:7" ht="31.5" x14ac:dyDescent="0.25">
      <c r="A144" s="51" t="s">
        <v>132</v>
      </c>
      <c r="B144" s="48" t="s">
        <v>133</v>
      </c>
      <c r="C144" s="28">
        <v>422860000</v>
      </c>
      <c r="D144" s="28" t="s">
        <v>6</v>
      </c>
      <c r="E144" s="29" t="s">
        <v>6</v>
      </c>
      <c r="G144" s="44"/>
    </row>
    <row r="145" spans="1:7" x14ac:dyDescent="0.25">
      <c r="A145" s="51" t="s">
        <v>636</v>
      </c>
      <c r="B145" s="48" t="s">
        <v>637</v>
      </c>
      <c r="C145" s="28">
        <v>123446800</v>
      </c>
      <c r="D145" s="28">
        <v>82297900</v>
      </c>
      <c r="E145" s="29">
        <f t="shared" si="1"/>
        <v>66.666693668851678</v>
      </c>
      <c r="G145" s="44"/>
    </row>
    <row r="146" spans="1:7" x14ac:dyDescent="0.25">
      <c r="A146" s="51" t="s">
        <v>638</v>
      </c>
      <c r="B146" s="48" t="s">
        <v>639</v>
      </c>
      <c r="C146" s="28">
        <v>123446800</v>
      </c>
      <c r="D146" s="28">
        <v>82297900</v>
      </c>
      <c r="E146" s="29">
        <f t="shared" ref="E146:E192" si="2">D146/C146*100</f>
        <v>66.666693668851678</v>
      </c>
      <c r="G146" s="44"/>
    </row>
    <row r="147" spans="1:7" ht="31.5" x14ac:dyDescent="0.25">
      <c r="A147" s="51" t="s">
        <v>134</v>
      </c>
      <c r="B147" s="48" t="s">
        <v>135</v>
      </c>
      <c r="C147" s="28">
        <v>758680114.98000002</v>
      </c>
      <c r="D147" s="28">
        <v>529972993.74000001</v>
      </c>
      <c r="E147" s="29">
        <f t="shared" si="2"/>
        <v>69.854604500075894</v>
      </c>
      <c r="G147" s="44"/>
    </row>
    <row r="148" spans="1:7" ht="63" x14ac:dyDescent="0.25">
      <c r="A148" s="51" t="s">
        <v>689</v>
      </c>
      <c r="B148" s="48" t="s">
        <v>690</v>
      </c>
      <c r="C148" s="28">
        <v>12968200</v>
      </c>
      <c r="D148" s="28">
        <v>7211950.4800000004</v>
      </c>
      <c r="E148" s="29">
        <f t="shared" si="2"/>
        <v>55.61257907805247</v>
      </c>
      <c r="G148" s="44"/>
    </row>
    <row r="149" spans="1:7" ht="63" x14ac:dyDescent="0.25">
      <c r="A149" s="51" t="s">
        <v>691</v>
      </c>
      <c r="B149" s="48" t="s">
        <v>692</v>
      </c>
      <c r="C149" s="28">
        <v>12968200</v>
      </c>
      <c r="D149" s="28">
        <v>7211950.4800000004</v>
      </c>
      <c r="E149" s="29">
        <f t="shared" si="2"/>
        <v>55.61257907805247</v>
      </c>
      <c r="G149" s="44"/>
    </row>
    <row r="150" spans="1:7" ht="31.5" x14ac:dyDescent="0.25">
      <c r="A150" s="51" t="s">
        <v>136</v>
      </c>
      <c r="B150" s="48" t="s">
        <v>137</v>
      </c>
      <c r="C150" s="28">
        <v>1237059.2</v>
      </c>
      <c r="D150" s="28">
        <v>1237059.2</v>
      </c>
      <c r="E150" s="29">
        <f t="shared" si="2"/>
        <v>100</v>
      </c>
      <c r="G150" s="44"/>
    </row>
    <row r="151" spans="1:7" ht="31.5" x14ac:dyDescent="0.25">
      <c r="A151" s="51" t="s">
        <v>138</v>
      </c>
      <c r="B151" s="48" t="s">
        <v>139</v>
      </c>
      <c r="C151" s="28">
        <v>1237059.2</v>
      </c>
      <c r="D151" s="28">
        <v>1237059.2</v>
      </c>
      <c r="E151" s="29">
        <f t="shared" si="2"/>
        <v>100</v>
      </c>
      <c r="G151" s="44"/>
    </row>
    <row r="152" spans="1:7" x14ac:dyDescent="0.25">
      <c r="A152" s="51" t="s">
        <v>764</v>
      </c>
      <c r="B152" s="48" t="s">
        <v>765</v>
      </c>
      <c r="C152" s="28">
        <v>277000</v>
      </c>
      <c r="D152" s="28">
        <v>277000</v>
      </c>
      <c r="E152" s="29">
        <f t="shared" si="2"/>
        <v>100</v>
      </c>
      <c r="G152" s="44"/>
    </row>
    <row r="153" spans="1:7" ht="31.5" x14ac:dyDescent="0.25">
      <c r="A153" s="51" t="s">
        <v>766</v>
      </c>
      <c r="B153" s="48" t="s">
        <v>767</v>
      </c>
      <c r="C153" s="28">
        <v>277000</v>
      </c>
      <c r="D153" s="28">
        <v>277000</v>
      </c>
      <c r="E153" s="29">
        <f t="shared" si="2"/>
        <v>100</v>
      </c>
      <c r="G153" s="44"/>
    </row>
    <row r="154" spans="1:7" x14ac:dyDescent="0.25">
      <c r="A154" s="51" t="s">
        <v>140</v>
      </c>
      <c r="B154" s="48" t="s">
        <v>141</v>
      </c>
      <c r="C154" s="28">
        <v>744197855.77999997</v>
      </c>
      <c r="D154" s="28">
        <v>521246984.06</v>
      </c>
      <c r="E154" s="29">
        <f t="shared" si="2"/>
        <v>70.04145201596647</v>
      </c>
      <c r="G154" s="44"/>
    </row>
    <row r="155" spans="1:7" x14ac:dyDescent="0.25">
      <c r="A155" s="51" t="s">
        <v>142</v>
      </c>
      <c r="B155" s="48" t="s">
        <v>143</v>
      </c>
      <c r="C155" s="28">
        <v>744197855.77999997</v>
      </c>
      <c r="D155" s="28">
        <v>521246984.06</v>
      </c>
      <c r="E155" s="29">
        <f t="shared" si="2"/>
        <v>70.04145201596647</v>
      </c>
      <c r="G155" s="44"/>
    </row>
    <row r="156" spans="1:7" ht="18.75" customHeight="1" x14ac:dyDescent="0.25">
      <c r="A156" s="51" t="s">
        <v>144</v>
      </c>
      <c r="B156" s="48" t="s">
        <v>145</v>
      </c>
      <c r="C156" s="28">
        <v>4431715873</v>
      </c>
      <c r="D156" s="28">
        <v>2921328183.73</v>
      </c>
      <c r="E156" s="29">
        <f t="shared" si="2"/>
        <v>65.918670497990206</v>
      </c>
      <c r="G156" s="44"/>
    </row>
    <row r="157" spans="1:7" ht="31.5" x14ac:dyDescent="0.25">
      <c r="A157" s="51" t="s">
        <v>146</v>
      </c>
      <c r="B157" s="48" t="s">
        <v>147</v>
      </c>
      <c r="C157" s="28">
        <v>4422239725</v>
      </c>
      <c r="D157" s="28">
        <v>2913069479.73</v>
      </c>
      <c r="E157" s="29">
        <f t="shared" si="2"/>
        <v>65.873169725777359</v>
      </c>
      <c r="G157" s="44"/>
    </row>
    <row r="158" spans="1:7" ht="31.5" x14ac:dyDescent="0.25">
      <c r="A158" s="51" t="s">
        <v>148</v>
      </c>
      <c r="B158" s="48" t="s">
        <v>149</v>
      </c>
      <c r="C158" s="28">
        <v>4422239725</v>
      </c>
      <c r="D158" s="28">
        <v>2913069479.73</v>
      </c>
      <c r="E158" s="29">
        <f t="shared" si="2"/>
        <v>65.873169725777359</v>
      </c>
      <c r="G158" s="44"/>
    </row>
    <row r="159" spans="1:7" ht="78.75" x14ac:dyDescent="0.25">
      <c r="A159" s="51" t="s">
        <v>150</v>
      </c>
      <c r="B159" s="48" t="s">
        <v>151</v>
      </c>
      <c r="C159" s="28">
        <v>1218400</v>
      </c>
      <c r="D159" s="28">
        <v>720000</v>
      </c>
      <c r="E159" s="29">
        <f t="shared" si="2"/>
        <v>59.093893630991467</v>
      </c>
      <c r="G159" s="44"/>
    </row>
    <row r="160" spans="1:7" ht="78.75" x14ac:dyDescent="0.25">
      <c r="A160" s="51" t="s">
        <v>152</v>
      </c>
      <c r="B160" s="48" t="s">
        <v>153</v>
      </c>
      <c r="C160" s="28">
        <v>1218400</v>
      </c>
      <c r="D160" s="28">
        <v>720000</v>
      </c>
      <c r="E160" s="29">
        <f t="shared" si="2"/>
        <v>59.093893630991467</v>
      </c>
      <c r="G160" s="44"/>
    </row>
    <row r="161" spans="1:7" ht="63" x14ac:dyDescent="0.25">
      <c r="A161" s="51" t="s">
        <v>861</v>
      </c>
      <c r="B161" s="48" t="s">
        <v>788</v>
      </c>
      <c r="C161" s="28">
        <v>6486348</v>
      </c>
      <c r="D161" s="28">
        <v>6486348</v>
      </c>
      <c r="E161" s="29">
        <f t="shared" si="2"/>
        <v>100</v>
      </c>
      <c r="G161" s="44"/>
    </row>
    <row r="162" spans="1:7" ht="63" x14ac:dyDescent="0.25">
      <c r="A162" s="51" t="s">
        <v>862</v>
      </c>
      <c r="B162" s="48" t="s">
        <v>789</v>
      </c>
      <c r="C162" s="28">
        <v>6486348</v>
      </c>
      <c r="D162" s="28">
        <v>6486348</v>
      </c>
      <c r="E162" s="29">
        <f t="shared" si="2"/>
        <v>100</v>
      </c>
      <c r="G162" s="44"/>
    </row>
    <row r="163" spans="1:7" ht="48.75" customHeight="1" x14ac:dyDescent="0.25">
      <c r="A163" s="51" t="s">
        <v>768</v>
      </c>
      <c r="B163" s="48" t="s">
        <v>154</v>
      </c>
      <c r="C163" s="28">
        <v>1771400</v>
      </c>
      <c r="D163" s="28">
        <v>1052356</v>
      </c>
      <c r="E163" s="29">
        <f t="shared" si="2"/>
        <v>59.408151744382977</v>
      </c>
      <c r="G163" s="44"/>
    </row>
    <row r="164" spans="1:7" ht="47.25" x14ac:dyDescent="0.25">
      <c r="A164" s="51" t="s">
        <v>769</v>
      </c>
      <c r="B164" s="48" t="s">
        <v>155</v>
      </c>
      <c r="C164" s="28">
        <v>1771400</v>
      </c>
      <c r="D164" s="28">
        <v>1052356</v>
      </c>
      <c r="E164" s="29">
        <f t="shared" si="2"/>
        <v>59.408151744382977</v>
      </c>
      <c r="G164" s="44"/>
    </row>
    <row r="165" spans="1:7" x14ac:dyDescent="0.25">
      <c r="A165" s="51" t="s">
        <v>156</v>
      </c>
      <c r="B165" s="48" t="s">
        <v>157</v>
      </c>
      <c r="C165" s="28">
        <v>68211967.629999995</v>
      </c>
      <c r="D165" s="28">
        <v>45247495.609999999</v>
      </c>
      <c r="E165" s="29">
        <f t="shared" si="2"/>
        <v>66.333661353143412</v>
      </c>
      <c r="G165" s="44"/>
    </row>
    <row r="166" spans="1:7" ht="63" x14ac:dyDescent="0.25">
      <c r="A166" s="51" t="s">
        <v>158</v>
      </c>
      <c r="B166" s="48" t="s">
        <v>159</v>
      </c>
      <c r="C166" s="28">
        <v>18960259</v>
      </c>
      <c r="D166" s="28">
        <v>12331537</v>
      </c>
      <c r="E166" s="29">
        <f t="shared" si="2"/>
        <v>65.038863656873048</v>
      </c>
      <c r="G166" s="44"/>
    </row>
    <row r="167" spans="1:7" ht="64.5" customHeight="1" x14ac:dyDescent="0.25">
      <c r="A167" s="51" t="s">
        <v>160</v>
      </c>
      <c r="B167" s="48" t="s">
        <v>161</v>
      </c>
      <c r="C167" s="28">
        <v>18960259</v>
      </c>
      <c r="D167" s="28">
        <v>12331537</v>
      </c>
      <c r="E167" s="29">
        <f t="shared" si="2"/>
        <v>65.038863656873048</v>
      </c>
      <c r="G167" s="44"/>
    </row>
    <row r="168" spans="1:7" ht="78.75" x14ac:dyDescent="0.25">
      <c r="A168" s="51" t="s">
        <v>805</v>
      </c>
      <c r="B168" s="48" t="s">
        <v>815</v>
      </c>
      <c r="C168" s="28">
        <v>3013956.63</v>
      </c>
      <c r="D168" s="28">
        <v>1646775.48</v>
      </c>
      <c r="E168" s="29">
        <f t="shared" si="2"/>
        <v>54.638327028614206</v>
      </c>
      <c r="G168" s="44"/>
    </row>
    <row r="169" spans="1:7" ht="78.75" x14ac:dyDescent="0.25">
      <c r="A169" s="51" t="s">
        <v>806</v>
      </c>
      <c r="B169" s="48" t="s">
        <v>816</v>
      </c>
      <c r="C169" s="28">
        <v>3013956.63</v>
      </c>
      <c r="D169" s="28">
        <v>1646775.48</v>
      </c>
      <c r="E169" s="29">
        <f t="shared" si="2"/>
        <v>54.638327028614206</v>
      </c>
      <c r="G169" s="44"/>
    </row>
    <row r="170" spans="1:7" ht="33" customHeight="1" x14ac:dyDescent="0.25">
      <c r="A170" s="51" t="s">
        <v>807</v>
      </c>
      <c r="B170" s="48" t="s">
        <v>685</v>
      </c>
      <c r="C170" s="28">
        <v>26998200</v>
      </c>
      <c r="D170" s="28">
        <v>24386283.129999999</v>
      </c>
      <c r="E170" s="29">
        <f t="shared" si="2"/>
        <v>90.325588854071754</v>
      </c>
      <c r="G170" s="44"/>
    </row>
    <row r="171" spans="1:7" ht="126" x14ac:dyDescent="0.25">
      <c r="A171" s="51" t="s">
        <v>808</v>
      </c>
      <c r="B171" s="48" t="s">
        <v>686</v>
      </c>
      <c r="C171" s="28">
        <v>26998200</v>
      </c>
      <c r="D171" s="28">
        <v>24386283.129999999</v>
      </c>
      <c r="E171" s="29">
        <f t="shared" si="2"/>
        <v>90.325588854071754</v>
      </c>
      <c r="G171" s="44"/>
    </row>
    <row r="172" spans="1:7" ht="31.5" x14ac:dyDescent="0.25">
      <c r="A172" s="51" t="s">
        <v>809</v>
      </c>
      <c r="B172" s="48" t="s">
        <v>817</v>
      </c>
      <c r="C172" s="28">
        <v>200000</v>
      </c>
      <c r="D172" s="28">
        <v>200000</v>
      </c>
      <c r="E172" s="29">
        <f t="shared" si="2"/>
        <v>100</v>
      </c>
      <c r="G172" s="44"/>
    </row>
    <row r="173" spans="1:7" ht="31.5" x14ac:dyDescent="0.25">
      <c r="A173" s="51" t="s">
        <v>810</v>
      </c>
      <c r="B173" s="48" t="s">
        <v>818</v>
      </c>
      <c r="C173" s="28">
        <v>200000</v>
      </c>
      <c r="D173" s="28">
        <v>200000</v>
      </c>
      <c r="E173" s="29">
        <f t="shared" si="2"/>
        <v>100</v>
      </c>
      <c r="G173" s="44"/>
    </row>
    <row r="174" spans="1:7" x14ac:dyDescent="0.25">
      <c r="A174" s="51" t="s">
        <v>729</v>
      </c>
      <c r="B174" s="48" t="s">
        <v>731</v>
      </c>
      <c r="C174" s="28">
        <v>19039552</v>
      </c>
      <c r="D174" s="28">
        <v>6682900</v>
      </c>
      <c r="E174" s="29">
        <f t="shared" si="2"/>
        <v>35.100090590366833</v>
      </c>
      <c r="G174" s="44"/>
    </row>
    <row r="175" spans="1:7" ht="31.5" x14ac:dyDescent="0.25">
      <c r="A175" s="51" t="s">
        <v>730</v>
      </c>
      <c r="B175" s="48" t="s">
        <v>732</v>
      </c>
      <c r="C175" s="28">
        <v>19039552</v>
      </c>
      <c r="D175" s="28">
        <v>6682900</v>
      </c>
      <c r="E175" s="29">
        <f t="shared" si="2"/>
        <v>35.100090590366833</v>
      </c>
      <c r="G175" s="44"/>
    </row>
    <row r="176" spans="1:7" x14ac:dyDescent="0.25">
      <c r="A176" s="51" t="s">
        <v>891</v>
      </c>
      <c r="B176" s="48" t="s">
        <v>899</v>
      </c>
      <c r="C176" s="28" t="s">
        <v>6</v>
      </c>
      <c r="D176" s="28">
        <v>184609.36</v>
      </c>
      <c r="E176" s="29" t="s">
        <v>6</v>
      </c>
      <c r="G176" s="44"/>
    </row>
    <row r="177" spans="1:7" ht="31.5" x14ac:dyDescent="0.25">
      <c r="A177" s="51" t="s">
        <v>892</v>
      </c>
      <c r="B177" s="48" t="s">
        <v>900</v>
      </c>
      <c r="C177" s="28" t="s">
        <v>6</v>
      </c>
      <c r="D177" s="28">
        <v>184609.36</v>
      </c>
      <c r="E177" s="29" t="s">
        <v>6</v>
      </c>
      <c r="G177" s="44"/>
    </row>
    <row r="178" spans="1:7" ht="47.25" x14ac:dyDescent="0.25">
      <c r="A178" s="51" t="s">
        <v>893</v>
      </c>
      <c r="B178" s="48" t="s">
        <v>901</v>
      </c>
      <c r="C178" s="28" t="s">
        <v>6</v>
      </c>
      <c r="D178" s="28">
        <v>3550.18</v>
      </c>
      <c r="E178" s="29" t="s">
        <v>6</v>
      </c>
      <c r="G178" s="44"/>
    </row>
    <row r="179" spans="1:7" ht="31.5" x14ac:dyDescent="0.25">
      <c r="A179" s="51" t="s">
        <v>892</v>
      </c>
      <c r="B179" s="48" t="s">
        <v>902</v>
      </c>
      <c r="C179" s="28" t="s">
        <v>6</v>
      </c>
      <c r="D179" s="28">
        <v>181059.18</v>
      </c>
      <c r="E179" s="29" t="s">
        <v>6</v>
      </c>
      <c r="G179" s="44"/>
    </row>
    <row r="180" spans="1:7" ht="78.75" x14ac:dyDescent="0.25">
      <c r="A180" s="51" t="s">
        <v>162</v>
      </c>
      <c r="B180" s="48" t="s">
        <v>163</v>
      </c>
      <c r="C180" s="28">
        <v>14865511.550000001</v>
      </c>
      <c r="D180" s="28">
        <v>14888780.539999999</v>
      </c>
      <c r="E180" s="29">
        <f t="shared" si="2"/>
        <v>100.15653003209297</v>
      </c>
      <c r="G180" s="44"/>
    </row>
    <row r="181" spans="1:7" ht="82.5" customHeight="1" x14ac:dyDescent="0.25">
      <c r="A181" s="51" t="s">
        <v>164</v>
      </c>
      <c r="B181" s="48" t="s">
        <v>165</v>
      </c>
      <c r="C181" s="28">
        <v>14865511.550000001</v>
      </c>
      <c r="D181" s="28">
        <v>14888780.539999999</v>
      </c>
      <c r="E181" s="29">
        <f t="shared" si="2"/>
        <v>100.15653003209297</v>
      </c>
      <c r="G181" s="44"/>
    </row>
    <row r="182" spans="1:7" ht="79.5" customHeight="1" x14ac:dyDescent="0.25">
      <c r="A182" s="51" t="s">
        <v>166</v>
      </c>
      <c r="B182" s="48" t="s">
        <v>167</v>
      </c>
      <c r="C182" s="28">
        <v>14865511.550000001</v>
      </c>
      <c r="D182" s="28">
        <v>14888780.539999999</v>
      </c>
      <c r="E182" s="29">
        <f t="shared" si="2"/>
        <v>100.15653003209297</v>
      </c>
      <c r="G182" s="44"/>
    </row>
    <row r="183" spans="1:7" ht="31.5" x14ac:dyDescent="0.25">
      <c r="A183" s="51" t="s">
        <v>168</v>
      </c>
      <c r="B183" s="48" t="s">
        <v>169</v>
      </c>
      <c r="C183" s="28">
        <v>14850810.75</v>
      </c>
      <c r="D183" s="28">
        <v>14874079.74</v>
      </c>
      <c r="E183" s="29">
        <f t="shared" si="2"/>
        <v>100.15668498098664</v>
      </c>
      <c r="G183" s="44"/>
    </row>
    <row r="184" spans="1:7" ht="31.5" x14ac:dyDescent="0.25">
      <c r="A184" s="51" t="s">
        <v>811</v>
      </c>
      <c r="B184" s="48" t="s">
        <v>819</v>
      </c>
      <c r="C184" s="28" t="s">
        <v>6</v>
      </c>
      <c r="D184" s="28">
        <v>165</v>
      </c>
      <c r="E184" s="29" t="s">
        <v>6</v>
      </c>
      <c r="G184" s="44"/>
    </row>
    <row r="185" spans="1:7" ht="31.5" x14ac:dyDescent="0.25">
      <c r="A185" s="51" t="s">
        <v>170</v>
      </c>
      <c r="B185" s="48" t="s">
        <v>171</v>
      </c>
      <c r="C185" s="28">
        <v>14850810.75</v>
      </c>
      <c r="D185" s="28">
        <v>14873914.74</v>
      </c>
      <c r="E185" s="29">
        <f t="shared" si="2"/>
        <v>100.1555739305344</v>
      </c>
      <c r="G185" s="44"/>
    </row>
    <row r="186" spans="1:7" ht="63" x14ac:dyDescent="0.25">
      <c r="A186" s="51" t="s">
        <v>770</v>
      </c>
      <c r="B186" s="48" t="s">
        <v>771</v>
      </c>
      <c r="C186" s="28">
        <v>14700.8</v>
      </c>
      <c r="D186" s="28">
        <v>14700.8</v>
      </c>
      <c r="E186" s="29">
        <f t="shared" si="2"/>
        <v>100</v>
      </c>
      <c r="G186" s="44"/>
    </row>
    <row r="187" spans="1:7" ht="47.25" x14ac:dyDescent="0.25">
      <c r="A187" s="51" t="s">
        <v>172</v>
      </c>
      <c r="B187" s="48" t="s">
        <v>173</v>
      </c>
      <c r="C187" s="28">
        <v>-20809550.440000001</v>
      </c>
      <c r="D187" s="28">
        <v>-20675556.84</v>
      </c>
      <c r="E187" s="29">
        <f t="shared" si="2"/>
        <v>99.356095652396021</v>
      </c>
      <c r="G187" s="44"/>
    </row>
    <row r="188" spans="1:7" ht="47.25" x14ac:dyDescent="0.25">
      <c r="A188" s="51" t="s">
        <v>174</v>
      </c>
      <c r="B188" s="48" t="s">
        <v>175</v>
      </c>
      <c r="C188" s="28">
        <v>-20809550.440000001</v>
      </c>
      <c r="D188" s="28">
        <v>-20675556.84</v>
      </c>
      <c r="E188" s="29">
        <f t="shared" si="2"/>
        <v>99.356095652396021</v>
      </c>
      <c r="G188" s="44"/>
    </row>
    <row r="189" spans="1:7" ht="63" x14ac:dyDescent="0.25">
      <c r="A189" s="51" t="s">
        <v>812</v>
      </c>
      <c r="B189" s="48" t="s">
        <v>820</v>
      </c>
      <c r="C189" s="28">
        <v>-10971.76</v>
      </c>
      <c r="D189" s="28">
        <v>-10971.76</v>
      </c>
      <c r="E189" s="29">
        <f t="shared" si="2"/>
        <v>100</v>
      </c>
      <c r="G189" s="44"/>
    </row>
    <row r="190" spans="1:7" ht="79.5" customHeight="1" x14ac:dyDescent="0.25">
      <c r="A190" s="51" t="s">
        <v>863</v>
      </c>
      <c r="B190" s="48" t="s">
        <v>865</v>
      </c>
      <c r="C190" s="28">
        <v>-98.03</v>
      </c>
      <c r="D190" s="28">
        <v>-98.03</v>
      </c>
      <c r="E190" s="29">
        <f t="shared" si="2"/>
        <v>100</v>
      </c>
      <c r="G190" s="44"/>
    </row>
    <row r="191" spans="1:7" ht="126" x14ac:dyDescent="0.25">
      <c r="A191" s="51" t="s">
        <v>864</v>
      </c>
      <c r="B191" s="48" t="s">
        <v>772</v>
      </c>
      <c r="C191" s="28">
        <v>-202792.68</v>
      </c>
      <c r="D191" s="28">
        <v>-202792.68</v>
      </c>
      <c r="E191" s="29">
        <f t="shared" si="2"/>
        <v>100</v>
      </c>
      <c r="G191" s="44"/>
    </row>
    <row r="192" spans="1:7" ht="47.25" x14ac:dyDescent="0.25">
      <c r="A192" s="51" t="s">
        <v>176</v>
      </c>
      <c r="B192" s="48" t="s">
        <v>177</v>
      </c>
      <c r="C192" s="28">
        <v>-20595687.969999999</v>
      </c>
      <c r="D192" s="28">
        <v>-20461694.370000001</v>
      </c>
      <c r="E192" s="29">
        <f t="shared" si="2"/>
        <v>99.349409448253567</v>
      </c>
      <c r="G192" s="44"/>
    </row>
    <row r="193" spans="1:7" x14ac:dyDescent="0.25">
      <c r="A193" s="56"/>
      <c r="B193" s="60"/>
      <c r="C193" s="2"/>
      <c r="D193" s="3"/>
      <c r="E193" s="2"/>
      <c r="G193" s="44"/>
    </row>
    <row r="194" spans="1:7" x14ac:dyDescent="0.25">
      <c r="A194" s="72" t="s">
        <v>651</v>
      </c>
      <c r="B194" s="72"/>
      <c r="C194" s="72"/>
      <c r="D194" s="72"/>
      <c r="E194" s="72"/>
      <c r="G194" s="44"/>
    </row>
    <row r="195" spans="1:7" x14ac:dyDescent="0.25">
      <c r="A195" s="58"/>
      <c r="B195" s="12"/>
      <c r="C195" s="58"/>
      <c r="D195" s="58"/>
      <c r="E195" s="60"/>
      <c r="G195" s="44"/>
    </row>
    <row r="196" spans="1:7" ht="65.25" customHeight="1" x14ac:dyDescent="0.25">
      <c r="A196" s="21" t="s">
        <v>2</v>
      </c>
      <c r="B196" s="21" t="s">
        <v>178</v>
      </c>
      <c r="C196" s="21" t="s">
        <v>669</v>
      </c>
      <c r="D196" s="21" t="s">
        <v>670</v>
      </c>
      <c r="E196" s="42" t="s">
        <v>586</v>
      </c>
      <c r="G196" s="44"/>
    </row>
    <row r="197" spans="1:7" ht="31.5" x14ac:dyDescent="0.25">
      <c r="A197" s="19" t="s">
        <v>733</v>
      </c>
      <c r="B197" s="38" t="s">
        <v>5</v>
      </c>
      <c r="C197" s="32">
        <v>9758377135.6800003</v>
      </c>
      <c r="D197" s="33">
        <v>5293886917.9300003</v>
      </c>
      <c r="E197" s="34">
        <f t="shared" ref="E197:E260" si="3">D197/C197*100</f>
        <v>54.249665126937138</v>
      </c>
      <c r="F197" s="44"/>
      <c r="G197" s="44"/>
    </row>
    <row r="198" spans="1:7" x14ac:dyDescent="0.25">
      <c r="A198" s="52" t="s">
        <v>179</v>
      </c>
      <c r="B198" s="61" t="s">
        <v>180</v>
      </c>
      <c r="C198" s="35">
        <v>746548699.12</v>
      </c>
      <c r="D198" s="36">
        <v>316894116.66000003</v>
      </c>
      <c r="E198" s="37">
        <f t="shared" si="3"/>
        <v>42.447882774900201</v>
      </c>
      <c r="G198" s="44"/>
    </row>
    <row r="199" spans="1:7" ht="31.5" x14ac:dyDescent="0.25">
      <c r="A199" s="52" t="s">
        <v>181</v>
      </c>
      <c r="B199" s="61" t="s">
        <v>182</v>
      </c>
      <c r="C199" s="35">
        <v>5215502</v>
      </c>
      <c r="D199" s="36">
        <v>2267535.37</v>
      </c>
      <c r="E199" s="37">
        <f t="shared" si="3"/>
        <v>43.476838279421621</v>
      </c>
      <c r="G199" s="44"/>
    </row>
    <row r="200" spans="1:7" ht="63" x14ac:dyDescent="0.25">
      <c r="A200" s="52" t="s">
        <v>183</v>
      </c>
      <c r="B200" s="61" t="s">
        <v>184</v>
      </c>
      <c r="C200" s="35">
        <v>5215502</v>
      </c>
      <c r="D200" s="36">
        <v>2267535.37</v>
      </c>
      <c r="E200" s="37">
        <f t="shared" si="3"/>
        <v>43.476838279421621</v>
      </c>
      <c r="F200" s="44"/>
      <c r="G200" s="44"/>
    </row>
    <row r="201" spans="1:7" ht="31.5" x14ac:dyDescent="0.25">
      <c r="A201" s="52" t="s">
        <v>185</v>
      </c>
      <c r="B201" s="61" t="s">
        <v>186</v>
      </c>
      <c r="C201" s="35">
        <v>5215502</v>
      </c>
      <c r="D201" s="36">
        <v>2267535.37</v>
      </c>
      <c r="E201" s="37">
        <f t="shared" si="3"/>
        <v>43.476838279421621</v>
      </c>
      <c r="F201" s="44"/>
      <c r="G201" s="44"/>
    </row>
    <row r="202" spans="1:7" x14ac:dyDescent="0.25">
      <c r="A202" s="52" t="s">
        <v>187</v>
      </c>
      <c r="B202" s="61" t="s">
        <v>188</v>
      </c>
      <c r="C202" s="35">
        <v>3968957</v>
      </c>
      <c r="D202" s="36">
        <v>1765980.82</v>
      </c>
      <c r="E202" s="37">
        <f t="shared" si="3"/>
        <v>44.494833781267978</v>
      </c>
      <c r="F202" s="44"/>
      <c r="G202" s="44"/>
    </row>
    <row r="203" spans="1:7" ht="31.5" x14ac:dyDescent="0.25">
      <c r="A203" s="52" t="s">
        <v>189</v>
      </c>
      <c r="B203" s="61" t="s">
        <v>704</v>
      </c>
      <c r="C203" s="35">
        <v>47920</v>
      </c>
      <c r="D203" s="36" t="s">
        <v>6</v>
      </c>
      <c r="E203" s="37" t="s">
        <v>6</v>
      </c>
      <c r="F203" s="44"/>
      <c r="G203" s="44"/>
    </row>
    <row r="204" spans="1:7" ht="47.25" x14ac:dyDescent="0.25">
      <c r="A204" s="52" t="s">
        <v>190</v>
      </c>
      <c r="B204" s="61" t="s">
        <v>191</v>
      </c>
      <c r="C204" s="35">
        <v>1198625</v>
      </c>
      <c r="D204" s="36">
        <v>501554.55</v>
      </c>
      <c r="E204" s="37">
        <f t="shared" si="3"/>
        <v>41.844158932109707</v>
      </c>
      <c r="F204" s="44"/>
      <c r="G204" s="44"/>
    </row>
    <row r="205" spans="1:7" ht="47.25" x14ac:dyDescent="0.25">
      <c r="A205" s="52" t="s">
        <v>192</v>
      </c>
      <c r="B205" s="61" t="s">
        <v>193</v>
      </c>
      <c r="C205" s="35">
        <v>53442733.100000001</v>
      </c>
      <c r="D205" s="36">
        <v>21350834.870000001</v>
      </c>
      <c r="E205" s="37">
        <f t="shared" si="3"/>
        <v>39.950866341452134</v>
      </c>
      <c r="F205" s="44"/>
      <c r="G205" s="44"/>
    </row>
    <row r="206" spans="1:7" ht="63" x14ac:dyDescent="0.25">
      <c r="A206" s="52" t="s">
        <v>183</v>
      </c>
      <c r="B206" s="61" t="s">
        <v>194</v>
      </c>
      <c r="C206" s="35">
        <v>39173352</v>
      </c>
      <c r="D206" s="36">
        <v>15697982.880000001</v>
      </c>
      <c r="E206" s="37">
        <f t="shared" si="3"/>
        <v>40.073116234730186</v>
      </c>
      <c r="F206" s="44"/>
      <c r="G206" s="44"/>
    </row>
    <row r="207" spans="1:7" ht="31.5" x14ac:dyDescent="0.25">
      <c r="A207" s="52" t="s">
        <v>185</v>
      </c>
      <c r="B207" s="61" t="s">
        <v>195</v>
      </c>
      <c r="C207" s="35">
        <v>39173352</v>
      </c>
      <c r="D207" s="36">
        <v>15697982.880000001</v>
      </c>
      <c r="E207" s="37">
        <f t="shared" si="3"/>
        <v>40.073116234730186</v>
      </c>
      <c r="F207" s="44"/>
      <c r="G207" s="44"/>
    </row>
    <row r="208" spans="1:7" x14ac:dyDescent="0.25">
      <c r="A208" s="52" t="s">
        <v>187</v>
      </c>
      <c r="B208" s="61" t="s">
        <v>196</v>
      </c>
      <c r="C208" s="35">
        <v>25846687</v>
      </c>
      <c r="D208" s="36">
        <v>10787959.060000001</v>
      </c>
      <c r="E208" s="37">
        <f t="shared" si="3"/>
        <v>41.73826633951191</v>
      </c>
      <c r="F208" s="44"/>
      <c r="G208" s="44"/>
    </row>
    <row r="209" spans="1:7" ht="31.5" x14ac:dyDescent="0.25">
      <c r="A209" s="52" t="s">
        <v>189</v>
      </c>
      <c r="B209" s="61" t="s">
        <v>197</v>
      </c>
      <c r="C209" s="35">
        <v>1358935</v>
      </c>
      <c r="D209" s="36">
        <v>377290</v>
      </c>
      <c r="E209" s="37">
        <f t="shared" si="3"/>
        <v>27.76365315486024</v>
      </c>
      <c r="F209" s="44"/>
      <c r="G209" s="44"/>
    </row>
    <row r="210" spans="1:7" ht="31.5" x14ac:dyDescent="0.25">
      <c r="A210" s="52" t="s">
        <v>773</v>
      </c>
      <c r="B210" s="61" t="s">
        <v>198</v>
      </c>
      <c r="C210" s="35">
        <v>4162030</v>
      </c>
      <c r="D210" s="36">
        <v>1777078.29</v>
      </c>
      <c r="E210" s="37">
        <f t="shared" si="3"/>
        <v>42.697392618505873</v>
      </c>
      <c r="F210" s="44"/>
      <c r="G210" s="44"/>
    </row>
    <row r="211" spans="1:7" ht="47.25" x14ac:dyDescent="0.25">
      <c r="A211" s="52" t="s">
        <v>190</v>
      </c>
      <c r="B211" s="61" t="s">
        <v>199</v>
      </c>
      <c r="C211" s="35">
        <v>7805700</v>
      </c>
      <c r="D211" s="36">
        <v>2755655.53</v>
      </c>
      <c r="E211" s="37">
        <f t="shared" si="3"/>
        <v>35.303118618445495</v>
      </c>
      <c r="F211" s="44"/>
      <c r="G211" s="44"/>
    </row>
    <row r="212" spans="1:7" ht="31.5" x14ac:dyDescent="0.25">
      <c r="A212" s="52" t="s">
        <v>200</v>
      </c>
      <c r="B212" s="61" t="s">
        <v>201</v>
      </c>
      <c r="C212" s="35">
        <v>13862343.1</v>
      </c>
      <c r="D212" s="36">
        <v>5635813.9900000002</v>
      </c>
      <c r="E212" s="37">
        <f t="shared" si="3"/>
        <v>40.655565580396001</v>
      </c>
      <c r="F212" s="44"/>
      <c r="G212" s="44"/>
    </row>
    <row r="213" spans="1:7" ht="34.5" customHeight="1" x14ac:dyDescent="0.25">
      <c r="A213" s="52" t="s">
        <v>202</v>
      </c>
      <c r="B213" s="61" t="s">
        <v>203</v>
      </c>
      <c r="C213" s="35">
        <v>13862343.1</v>
      </c>
      <c r="D213" s="36">
        <v>5635813.9900000002</v>
      </c>
      <c r="E213" s="37">
        <f t="shared" si="3"/>
        <v>40.655565580396001</v>
      </c>
      <c r="F213" s="44"/>
      <c r="G213" s="44"/>
    </row>
    <row r="214" spans="1:7" ht="31.5" x14ac:dyDescent="0.25">
      <c r="A214" s="52" t="s">
        <v>821</v>
      </c>
      <c r="B214" s="61" t="s">
        <v>204</v>
      </c>
      <c r="C214" s="35">
        <v>1135619</v>
      </c>
      <c r="D214" s="36">
        <v>737962.8</v>
      </c>
      <c r="E214" s="37">
        <f t="shared" si="3"/>
        <v>64.983308662500377</v>
      </c>
      <c r="F214" s="44"/>
      <c r="G214" s="44"/>
    </row>
    <row r="215" spans="1:7" x14ac:dyDescent="0.25">
      <c r="A215" s="52" t="s">
        <v>205</v>
      </c>
      <c r="B215" s="61" t="s">
        <v>206</v>
      </c>
      <c r="C215" s="35">
        <v>12726724.1</v>
      </c>
      <c r="D215" s="36">
        <v>4897851.1900000004</v>
      </c>
      <c r="E215" s="37">
        <f t="shared" si="3"/>
        <v>38.484775434080483</v>
      </c>
      <c r="F215" s="44"/>
      <c r="G215" s="44"/>
    </row>
    <row r="216" spans="1:7" x14ac:dyDescent="0.25">
      <c r="A216" s="52" t="s">
        <v>207</v>
      </c>
      <c r="B216" s="61" t="s">
        <v>208</v>
      </c>
      <c r="C216" s="35">
        <v>400000</v>
      </c>
      <c r="D216" s="36">
        <v>10000</v>
      </c>
      <c r="E216" s="37">
        <f t="shared" si="3"/>
        <v>2.5</v>
      </c>
      <c r="F216" s="44"/>
      <c r="G216" s="44"/>
    </row>
    <row r="217" spans="1:7" x14ac:dyDescent="0.25">
      <c r="A217" s="52" t="s">
        <v>209</v>
      </c>
      <c r="B217" s="61" t="s">
        <v>210</v>
      </c>
      <c r="C217" s="35">
        <v>400000</v>
      </c>
      <c r="D217" s="36">
        <v>10000</v>
      </c>
      <c r="E217" s="37">
        <f t="shared" si="3"/>
        <v>2.5</v>
      </c>
      <c r="F217" s="44"/>
      <c r="G217" s="44"/>
    </row>
    <row r="218" spans="1:7" x14ac:dyDescent="0.25">
      <c r="A218" s="52" t="s">
        <v>211</v>
      </c>
      <c r="B218" s="61" t="s">
        <v>212</v>
      </c>
      <c r="C218" s="35">
        <v>7038</v>
      </c>
      <c r="D218" s="36">
        <v>7038</v>
      </c>
      <c r="E218" s="37">
        <f t="shared" si="3"/>
        <v>100</v>
      </c>
      <c r="F218" s="44"/>
      <c r="G218" s="44"/>
    </row>
    <row r="219" spans="1:7" x14ac:dyDescent="0.25">
      <c r="A219" s="52" t="s">
        <v>213</v>
      </c>
      <c r="B219" s="61" t="s">
        <v>214</v>
      </c>
      <c r="C219" s="35">
        <v>7038</v>
      </c>
      <c r="D219" s="36">
        <v>7038</v>
      </c>
      <c r="E219" s="37">
        <f t="shared" si="3"/>
        <v>100</v>
      </c>
      <c r="F219" s="44"/>
      <c r="G219" s="44"/>
    </row>
    <row r="220" spans="1:7" x14ac:dyDescent="0.25">
      <c r="A220" s="52" t="s">
        <v>215</v>
      </c>
      <c r="B220" s="61" t="s">
        <v>216</v>
      </c>
      <c r="C220" s="35">
        <v>7038</v>
      </c>
      <c r="D220" s="36">
        <v>7038</v>
      </c>
      <c r="E220" s="37">
        <f t="shared" si="3"/>
        <v>100</v>
      </c>
      <c r="F220" s="44"/>
      <c r="G220" s="44"/>
    </row>
    <row r="221" spans="1:7" ht="49.5" customHeight="1" x14ac:dyDescent="0.25">
      <c r="A221" s="52" t="s">
        <v>866</v>
      </c>
      <c r="B221" s="61" t="s">
        <v>218</v>
      </c>
      <c r="C221" s="35">
        <v>292388065</v>
      </c>
      <c r="D221" s="36">
        <v>122690094.56</v>
      </c>
      <c r="E221" s="37">
        <f t="shared" si="3"/>
        <v>41.961389415809428</v>
      </c>
      <c r="F221" s="44"/>
      <c r="G221" s="44"/>
    </row>
    <row r="222" spans="1:7" ht="63" x14ac:dyDescent="0.25">
      <c r="A222" s="52" t="s">
        <v>183</v>
      </c>
      <c r="B222" s="61" t="s">
        <v>219</v>
      </c>
      <c r="C222" s="35">
        <v>200563693</v>
      </c>
      <c r="D222" s="36">
        <v>91517726.969999999</v>
      </c>
      <c r="E222" s="37">
        <f t="shared" si="3"/>
        <v>45.630256204945333</v>
      </c>
      <c r="F222" s="44"/>
      <c r="G222" s="44"/>
    </row>
    <row r="223" spans="1:7" ht="31.5" x14ac:dyDescent="0.25">
      <c r="A223" s="52" t="s">
        <v>185</v>
      </c>
      <c r="B223" s="61" t="s">
        <v>220</v>
      </c>
      <c r="C223" s="35">
        <v>200563693</v>
      </c>
      <c r="D223" s="36">
        <v>91517726.969999999</v>
      </c>
      <c r="E223" s="37">
        <f t="shared" si="3"/>
        <v>45.630256204945333</v>
      </c>
      <c r="F223" s="44"/>
      <c r="G223" s="44"/>
    </row>
    <row r="224" spans="1:7" x14ac:dyDescent="0.25">
      <c r="A224" s="52" t="s">
        <v>187</v>
      </c>
      <c r="B224" s="61" t="s">
        <v>221</v>
      </c>
      <c r="C224" s="35">
        <v>148099865</v>
      </c>
      <c r="D224" s="36">
        <v>69428296.010000005</v>
      </c>
      <c r="E224" s="37">
        <f t="shared" si="3"/>
        <v>46.879378323538653</v>
      </c>
      <c r="F224" s="44"/>
      <c r="G224" s="44"/>
    </row>
    <row r="225" spans="1:7" ht="31.5" x14ac:dyDescent="0.25">
      <c r="A225" s="52" t="s">
        <v>189</v>
      </c>
      <c r="B225" s="61" t="s">
        <v>222</v>
      </c>
      <c r="C225" s="35">
        <v>7737670</v>
      </c>
      <c r="D225" s="36">
        <v>3947296.72</v>
      </c>
      <c r="E225" s="37">
        <f t="shared" si="3"/>
        <v>51.014022567517095</v>
      </c>
      <c r="F225" s="44"/>
      <c r="G225" s="44"/>
    </row>
    <row r="226" spans="1:7" ht="47.25" x14ac:dyDescent="0.25">
      <c r="A226" s="52" t="s">
        <v>190</v>
      </c>
      <c r="B226" s="61" t="s">
        <v>223</v>
      </c>
      <c r="C226" s="35">
        <v>44726158</v>
      </c>
      <c r="D226" s="36">
        <v>18142134.239999998</v>
      </c>
      <c r="E226" s="37">
        <f t="shared" si="3"/>
        <v>40.562693178340957</v>
      </c>
      <c r="F226" s="44"/>
      <c r="G226" s="44"/>
    </row>
    <row r="227" spans="1:7" ht="31.5" x14ac:dyDescent="0.25">
      <c r="A227" s="52" t="s">
        <v>200</v>
      </c>
      <c r="B227" s="61" t="s">
        <v>224</v>
      </c>
      <c r="C227" s="35">
        <v>88206294</v>
      </c>
      <c r="D227" s="36">
        <v>29268528.59</v>
      </c>
      <c r="E227" s="37">
        <f t="shared" si="3"/>
        <v>33.181904898986012</v>
      </c>
      <c r="F227" s="44"/>
      <c r="G227" s="44"/>
    </row>
    <row r="228" spans="1:7" ht="31.5" x14ac:dyDescent="0.25">
      <c r="A228" s="52" t="s">
        <v>202</v>
      </c>
      <c r="B228" s="61" t="s">
        <v>225</v>
      </c>
      <c r="C228" s="35">
        <v>88206294</v>
      </c>
      <c r="D228" s="36">
        <v>29268528.59</v>
      </c>
      <c r="E228" s="37">
        <f t="shared" si="3"/>
        <v>33.181904898986012</v>
      </c>
      <c r="F228" s="44"/>
      <c r="G228" s="44"/>
    </row>
    <row r="229" spans="1:7" ht="31.5" x14ac:dyDescent="0.25">
      <c r="A229" s="52" t="s">
        <v>821</v>
      </c>
      <c r="B229" s="61" t="s">
        <v>226</v>
      </c>
      <c r="C229" s="35">
        <v>2642137</v>
      </c>
      <c r="D229" s="36">
        <v>1151424.43</v>
      </c>
      <c r="E229" s="37">
        <f t="shared" si="3"/>
        <v>43.579285631290119</v>
      </c>
      <c r="F229" s="44"/>
      <c r="G229" s="44"/>
    </row>
    <row r="230" spans="1:7" x14ac:dyDescent="0.25">
      <c r="A230" s="52" t="s">
        <v>205</v>
      </c>
      <c r="B230" s="61" t="s">
        <v>227</v>
      </c>
      <c r="C230" s="35">
        <v>35111500</v>
      </c>
      <c r="D230" s="36">
        <v>8623358.4299999997</v>
      </c>
      <c r="E230" s="37">
        <f t="shared" si="3"/>
        <v>24.559926035629349</v>
      </c>
      <c r="F230" s="44"/>
      <c r="G230" s="44"/>
    </row>
    <row r="231" spans="1:7" x14ac:dyDescent="0.25">
      <c r="A231" s="52" t="s">
        <v>705</v>
      </c>
      <c r="B231" s="61" t="s">
        <v>706</v>
      </c>
      <c r="C231" s="35">
        <v>50452657</v>
      </c>
      <c r="D231" s="36">
        <v>19493745.73</v>
      </c>
      <c r="E231" s="37">
        <f t="shared" si="3"/>
        <v>38.637698962018987</v>
      </c>
      <c r="F231" s="44"/>
      <c r="G231" s="44"/>
    </row>
    <row r="232" spans="1:7" x14ac:dyDescent="0.25">
      <c r="A232" s="52" t="s">
        <v>207</v>
      </c>
      <c r="B232" s="61" t="s">
        <v>228</v>
      </c>
      <c r="C232" s="35">
        <v>895470</v>
      </c>
      <c r="D232" s="36">
        <v>695470</v>
      </c>
      <c r="E232" s="37">
        <f t="shared" si="3"/>
        <v>77.665360090231957</v>
      </c>
      <c r="F232" s="44"/>
      <c r="G232" s="44"/>
    </row>
    <row r="233" spans="1:7" ht="31.5" x14ac:dyDescent="0.25">
      <c r="A233" s="52" t="s">
        <v>229</v>
      </c>
      <c r="B233" s="61" t="s">
        <v>230</v>
      </c>
      <c r="C233" s="35">
        <v>695470</v>
      </c>
      <c r="D233" s="36">
        <v>695470</v>
      </c>
      <c r="E233" s="37">
        <f t="shared" si="3"/>
        <v>100</v>
      </c>
      <c r="F233" s="44"/>
      <c r="G233" s="44"/>
    </row>
    <row r="234" spans="1:7" ht="31.5" x14ac:dyDescent="0.25">
      <c r="A234" s="52" t="s">
        <v>822</v>
      </c>
      <c r="B234" s="61" t="s">
        <v>231</v>
      </c>
      <c r="C234" s="35">
        <v>695470</v>
      </c>
      <c r="D234" s="36">
        <v>695470</v>
      </c>
      <c r="E234" s="37">
        <f t="shared" si="3"/>
        <v>100</v>
      </c>
      <c r="F234" s="44"/>
      <c r="G234" s="44"/>
    </row>
    <row r="235" spans="1:7" x14ac:dyDescent="0.25">
      <c r="A235" s="52" t="s">
        <v>209</v>
      </c>
      <c r="B235" s="61" t="s">
        <v>232</v>
      </c>
      <c r="C235" s="35">
        <v>200000</v>
      </c>
      <c r="D235" s="36" t="s">
        <v>6</v>
      </c>
      <c r="E235" s="37" t="s">
        <v>6</v>
      </c>
      <c r="F235" s="44"/>
      <c r="G235" s="44"/>
    </row>
    <row r="236" spans="1:7" x14ac:dyDescent="0.25">
      <c r="A236" s="52" t="s">
        <v>211</v>
      </c>
      <c r="B236" s="61" t="s">
        <v>235</v>
      </c>
      <c r="C236" s="35">
        <v>2722608</v>
      </c>
      <c r="D236" s="36">
        <v>1208369</v>
      </c>
      <c r="E236" s="37">
        <f t="shared" si="3"/>
        <v>44.382775632775633</v>
      </c>
      <c r="F236" s="44"/>
      <c r="G236" s="44"/>
    </row>
    <row r="237" spans="1:7" x14ac:dyDescent="0.25">
      <c r="A237" s="52" t="s">
        <v>236</v>
      </c>
      <c r="B237" s="61" t="s">
        <v>237</v>
      </c>
      <c r="C237" s="35">
        <v>100000</v>
      </c>
      <c r="D237" s="36">
        <v>20000</v>
      </c>
      <c r="E237" s="37">
        <f t="shared" si="3"/>
        <v>20</v>
      </c>
      <c r="F237" s="44"/>
      <c r="G237" s="44"/>
    </row>
    <row r="238" spans="1:7" ht="31.5" x14ac:dyDescent="0.25">
      <c r="A238" s="52" t="s">
        <v>238</v>
      </c>
      <c r="B238" s="61" t="s">
        <v>239</v>
      </c>
      <c r="C238" s="35">
        <v>100000</v>
      </c>
      <c r="D238" s="36">
        <v>20000</v>
      </c>
      <c r="E238" s="37">
        <f t="shared" si="3"/>
        <v>20</v>
      </c>
      <c r="F238" s="44"/>
      <c r="G238" s="44"/>
    </row>
    <row r="239" spans="1:7" x14ac:dyDescent="0.25">
      <c r="A239" s="52" t="s">
        <v>213</v>
      </c>
      <c r="B239" s="61" t="s">
        <v>240</v>
      </c>
      <c r="C239" s="35">
        <v>2622608</v>
      </c>
      <c r="D239" s="36">
        <v>1188369</v>
      </c>
      <c r="E239" s="37">
        <f t="shared" si="3"/>
        <v>45.312490467504105</v>
      </c>
      <c r="F239" s="44"/>
      <c r="G239" s="44"/>
    </row>
    <row r="240" spans="1:7" x14ac:dyDescent="0.25">
      <c r="A240" s="52" t="s">
        <v>280</v>
      </c>
      <c r="B240" s="61" t="s">
        <v>776</v>
      </c>
      <c r="C240" s="35">
        <v>98333</v>
      </c>
      <c r="D240" s="36" t="s">
        <v>6</v>
      </c>
      <c r="E240" s="37" t="s">
        <v>6</v>
      </c>
      <c r="F240" s="44"/>
      <c r="G240" s="44"/>
    </row>
    <row r="241" spans="1:7" x14ac:dyDescent="0.25">
      <c r="A241" s="52" t="s">
        <v>217</v>
      </c>
      <c r="B241" s="61" t="s">
        <v>241</v>
      </c>
      <c r="C241" s="35">
        <v>2524275</v>
      </c>
      <c r="D241" s="36">
        <v>1188369</v>
      </c>
      <c r="E241" s="37">
        <f t="shared" si="3"/>
        <v>47.07763615295481</v>
      </c>
      <c r="F241" s="44"/>
      <c r="G241" s="44"/>
    </row>
    <row r="242" spans="1:7" ht="37.5" customHeight="1" x14ac:dyDescent="0.25">
      <c r="A242" s="52" t="s">
        <v>242</v>
      </c>
      <c r="B242" s="61" t="s">
        <v>243</v>
      </c>
      <c r="C242" s="35">
        <v>75468501.290000007</v>
      </c>
      <c r="D242" s="36">
        <v>31603485.75</v>
      </c>
      <c r="E242" s="37">
        <f t="shared" si="3"/>
        <v>41.876392415106352</v>
      </c>
      <c r="G242" s="44"/>
    </row>
    <row r="243" spans="1:7" ht="63" x14ac:dyDescent="0.25">
      <c r="A243" s="52" t="s">
        <v>183</v>
      </c>
      <c r="B243" s="61" t="s">
        <v>244</v>
      </c>
      <c r="C243" s="35">
        <v>72481228.290000007</v>
      </c>
      <c r="D243" s="36">
        <v>30671664.449999999</v>
      </c>
      <c r="E243" s="37">
        <f t="shared" si="3"/>
        <v>42.316700714951416</v>
      </c>
      <c r="F243" s="44"/>
      <c r="G243" s="44"/>
    </row>
    <row r="244" spans="1:7" ht="31.5" x14ac:dyDescent="0.25">
      <c r="A244" s="52" t="s">
        <v>185</v>
      </c>
      <c r="B244" s="61" t="s">
        <v>245</v>
      </c>
      <c r="C244" s="35">
        <v>72481228.290000007</v>
      </c>
      <c r="D244" s="36">
        <v>30671664.449999999</v>
      </c>
      <c r="E244" s="37">
        <f t="shared" si="3"/>
        <v>42.316700714951416</v>
      </c>
      <c r="F244" s="44"/>
      <c r="G244" s="44"/>
    </row>
    <row r="245" spans="1:7" x14ac:dyDescent="0.25">
      <c r="A245" s="52" t="s">
        <v>187</v>
      </c>
      <c r="B245" s="61" t="s">
        <v>246</v>
      </c>
      <c r="C245" s="35">
        <v>53014726</v>
      </c>
      <c r="D245" s="36">
        <v>23085093</v>
      </c>
      <c r="E245" s="37">
        <f t="shared" si="3"/>
        <v>43.544680396914629</v>
      </c>
      <c r="F245" s="44"/>
      <c r="G245" s="44"/>
    </row>
    <row r="246" spans="1:7" ht="31.5" x14ac:dyDescent="0.25">
      <c r="A246" s="52" t="s">
        <v>189</v>
      </c>
      <c r="B246" s="61" t="s">
        <v>247</v>
      </c>
      <c r="C246" s="35">
        <v>3456057.29</v>
      </c>
      <c r="D246" s="36">
        <v>1468245.76</v>
      </c>
      <c r="E246" s="37">
        <f t="shared" si="3"/>
        <v>42.483258719359945</v>
      </c>
      <c r="F246" s="44"/>
      <c r="G246" s="44"/>
    </row>
    <row r="247" spans="1:7" ht="47.25" x14ac:dyDescent="0.25">
      <c r="A247" s="52" t="s">
        <v>190</v>
      </c>
      <c r="B247" s="61" t="s">
        <v>248</v>
      </c>
      <c r="C247" s="35">
        <v>16010445</v>
      </c>
      <c r="D247" s="36">
        <v>6118325.6900000004</v>
      </c>
      <c r="E247" s="37">
        <f t="shared" si="3"/>
        <v>38.214588601378665</v>
      </c>
      <c r="F247" s="44"/>
      <c r="G247" s="44"/>
    </row>
    <row r="248" spans="1:7" ht="31.5" x14ac:dyDescent="0.25">
      <c r="A248" s="52" t="s">
        <v>200</v>
      </c>
      <c r="B248" s="61" t="s">
        <v>249</v>
      </c>
      <c r="C248" s="35">
        <v>2959273</v>
      </c>
      <c r="D248" s="36">
        <v>906821.3</v>
      </c>
      <c r="E248" s="37">
        <f t="shared" si="3"/>
        <v>30.643380992561347</v>
      </c>
      <c r="F248" s="44"/>
      <c r="G248" s="44"/>
    </row>
    <row r="249" spans="1:7" ht="31.5" x14ac:dyDescent="0.25">
      <c r="A249" s="52" t="s">
        <v>202</v>
      </c>
      <c r="B249" s="61" t="s">
        <v>250</v>
      </c>
      <c r="C249" s="35">
        <v>2959273</v>
      </c>
      <c r="D249" s="36">
        <v>906821.3</v>
      </c>
      <c r="E249" s="37">
        <f t="shared" si="3"/>
        <v>30.643380992561347</v>
      </c>
      <c r="F249" s="44"/>
      <c r="G249" s="44"/>
    </row>
    <row r="250" spans="1:7" ht="31.5" x14ac:dyDescent="0.25">
      <c r="A250" s="52" t="s">
        <v>821</v>
      </c>
      <c r="B250" s="61" t="s">
        <v>251</v>
      </c>
      <c r="C250" s="35">
        <v>1739274</v>
      </c>
      <c r="D250" s="36">
        <v>743959.8</v>
      </c>
      <c r="E250" s="37">
        <f t="shared" si="3"/>
        <v>42.774157493298929</v>
      </c>
      <c r="F250" s="44"/>
      <c r="G250" s="44"/>
    </row>
    <row r="251" spans="1:7" x14ac:dyDescent="0.25">
      <c r="A251" s="52" t="s">
        <v>205</v>
      </c>
      <c r="B251" s="61" t="s">
        <v>252</v>
      </c>
      <c r="C251" s="35">
        <v>1219999</v>
      </c>
      <c r="D251" s="36">
        <v>162861.5</v>
      </c>
      <c r="E251" s="37">
        <f t="shared" si="3"/>
        <v>13.349314220749362</v>
      </c>
      <c r="F251" s="44"/>
      <c r="G251" s="44"/>
    </row>
    <row r="252" spans="1:7" x14ac:dyDescent="0.25">
      <c r="A252" s="52" t="s">
        <v>211</v>
      </c>
      <c r="B252" s="61" t="s">
        <v>826</v>
      </c>
      <c r="C252" s="35">
        <v>28000</v>
      </c>
      <c r="D252" s="36">
        <v>25000</v>
      </c>
      <c r="E252" s="37">
        <f t="shared" si="3"/>
        <v>89.285714285714292</v>
      </c>
      <c r="F252" s="44"/>
      <c r="G252" s="44"/>
    </row>
    <row r="253" spans="1:7" x14ac:dyDescent="0.25">
      <c r="A253" s="52" t="s">
        <v>236</v>
      </c>
      <c r="B253" s="61" t="s">
        <v>871</v>
      </c>
      <c r="C253" s="35">
        <v>3000</v>
      </c>
      <c r="D253" s="36" t="s">
        <v>6</v>
      </c>
      <c r="E253" s="37" t="s">
        <v>6</v>
      </c>
      <c r="F253" s="44"/>
      <c r="G253" s="44"/>
    </row>
    <row r="254" spans="1:7" ht="31.5" x14ac:dyDescent="0.25">
      <c r="A254" s="52" t="s">
        <v>238</v>
      </c>
      <c r="B254" s="61" t="s">
        <v>872</v>
      </c>
      <c r="C254" s="35">
        <v>3000</v>
      </c>
      <c r="D254" s="36" t="s">
        <v>6</v>
      </c>
      <c r="E254" s="37" t="s">
        <v>6</v>
      </c>
      <c r="F254" s="44"/>
      <c r="G254" s="44"/>
    </row>
    <row r="255" spans="1:7" x14ac:dyDescent="0.25">
      <c r="A255" s="52" t="s">
        <v>213</v>
      </c>
      <c r="B255" s="61" t="s">
        <v>827</v>
      </c>
      <c r="C255" s="35">
        <v>25000</v>
      </c>
      <c r="D255" s="36">
        <v>25000</v>
      </c>
      <c r="E255" s="37">
        <f t="shared" si="3"/>
        <v>100</v>
      </c>
      <c r="F255" s="44"/>
      <c r="G255" s="44"/>
    </row>
    <row r="256" spans="1:7" x14ac:dyDescent="0.25">
      <c r="A256" s="52" t="s">
        <v>217</v>
      </c>
      <c r="B256" s="61" t="s">
        <v>828</v>
      </c>
      <c r="C256" s="35">
        <v>25000</v>
      </c>
      <c r="D256" s="36">
        <v>25000</v>
      </c>
      <c r="E256" s="37">
        <f t="shared" si="3"/>
        <v>100</v>
      </c>
      <c r="F256" s="44"/>
      <c r="G256" s="44"/>
    </row>
    <row r="257" spans="1:7" x14ac:dyDescent="0.25">
      <c r="A257" s="52" t="s">
        <v>253</v>
      </c>
      <c r="B257" s="61" t="s">
        <v>254</v>
      </c>
      <c r="C257" s="35">
        <v>6186028</v>
      </c>
      <c r="D257" s="36" t="s">
        <v>6</v>
      </c>
      <c r="E257" s="37" t="s">
        <v>6</v>
      </c>
      <c r="G257" s="44"/>
    </row>
    <row r="258" spans="1:7" x14ac:dyDescent="0.25">
      <c r="A258" s="52" t="s">
        <v>211</v>
      </c>
      <c r="B258" s="61" t="s">
        <v>255</v>
      </c>
      <c r="C258" s="35">
        <v>6186028</v>
      </c>
      <c r="D258" s="36" t="s">
        <v>6</v>
      </c>
      <c r="E258" s="37" t="s">
        <v>6</v>
      </c>
      <c r="F258" s="44"/>
      <c r="G258" s="44"/>
    </row>
    <row r="259" spans="1:7" x14ac:dyDescent="0.25">
      <c r="A259" s="52" t="s">
        <v>256</v>
      </c>
      <c r="B259" s="61" t="s">
        <v>257</v>
      </c>
      <c r="C259" s="35">
        <v>6186028</v>
      </c>
      <c r="D259" s="36" t="s">
        <v>6</v>
      </c>
      <c r="E259" s="37" t="s">
        <v>6</v>
      </c>
      <c r="F259" s="44"/>
      <c r="G259" s="44"/>
    </row>
    <row r="260" spans="1:7" x14ac:dyDescent="0.25">
      <c r="A260" s="52" t="s">
        <v>258</v>
      </c>
      <c r="B260" s="61" t="s">
        <v>259</v>
      </c>
      <c r="C260" s="35">
        <v>313847869.73000002</v>
      </c>
      <c r="D260" s="36">
        <v>138982166.11000001</v>
      </c>
      <c r="E260" s="37">
        <f t="shared" si="3"/>
        <v>44.283291210344963</v>
      </c>
      <c r="G260" s="44"/>
    </row>
    <row r="261" spans="1:7" ht="65.25" customHeight="1" x14ac:dyDescent="0.25">
      <c r="A261" s="52" t="s">
        <v>183</v>
      </c>
      <c r="B261" s="61" t="s">
        <v>260</v>
      </c>
      <c r="C261" s="35">
        <v>282706923.80000001</v>
      </c>
      <c r="D261" s="36">
        <v>125817370.06999999</v>
      </c>
      <c r="E261" s="37">
        <f t="shared" ref="E261:E324" si="4">D261/C261*100</f>
        <v>44.504523758678452</v>
      </c>
      <c r="F261" s="44"/>
      <c r="G261" s="44"/>
    </row>
    <row r="262" spans="1:7" x14ac:dyDescent="0.25">
      <c r="A262" s="52" t="s">
        <v>261</v>
      </c>
      <c r="B262" s="61" t="s">
        <v>262</v>
      </c>
      <c r="C262" s="35">
        <v>177343653.80000001</v>
      </c>
      <c r="D262" s="36">
        <v>79532061.25</v>
      </c>
      <c r="E262" s="37">
        <f t="shared" si="4"/>
        <v>44.846296749751524</v>
      </c>
      <c r="F262" s="44"/>
      <c r="G262" s="44"/>
    </row>
    <row r="263" spans="1:7" x14ac:dyDescent="0.25">
      <c r="A263" s="52" t="s">
        <v>263</v>
      </c>
      <c r="B263" s="61" t="s">
        <v>264</v>
      </c>
      <c r="C263" s="35">
        <v>131347655.48</v>
      </c>
      <c r="D263" s="36">
        <v>59417942.189999998</v>
      </c>
      <c r="E263" s="37">
        <f t="shared" si="4"/>
        <v>45.2371547652386</v>
      </c>
      <c r="F263" s="44"/>
      <c r="G263" s="44"/>
    </row>
    <row r="264" spans="1:7" ht="31.5" x14ac:dyDescent="0.25">
      <c r="A264" s="52" t="s">
        <v>265</v>
      </c>
      <c r="B264" s="61" t="s">
        <v>266</v>
      </c>
      <c r="C264" s="35">
        <v>6383260</v>
      </c>
      <c r="D264" s="36">
        <v>4493474.26</v>
      </c>
      <c r="E264" s="37">
        <f t="shared" si="4"/>
        <v>70.394661348589906</v>
      </c>
      <c r="F264" s="44"/>
      <c r="G264" s="44"/>
    </row>
    <row r="265" spans="1:7" ht="47.25" x14ac:dyDescent="0.25">
      <c r="A265" s="52" t="s">
        <v>823</v>
      </c>
      <c r="B265" s="61" t="s">
        <v>267</v>
      </c>
      <c r="C265" s="35">
        <v>39612738.32</v>
      </c>
      <c r="D265" s="36">
        <v>15620644.800000001</v>
      </c>
      <c r="E265" s="37">
        <f t="shared" si="4"/>
        <v>39.433388002145065</v>
      </c>
      <c r="F265" s="44"/>
      <c r="G265" s="44"/>
    </row>
    <row r="266" spans="1:7" ht="31.5" x14ac:dyDescent="0.25">
      <c r="A266" s="52" t="s">
        <v>185</v>
      </c>
      <c r="B266" s="61" t="s">
        <v>268</v>
      </c>
      <c r="C266" s="35">
        <v>105363270</v>
      </c>
      <c r="D266" s="36">
        <v>46285308.82</v>
      </c>
      <c r="E266" s="37">
        <f t="shared" si="4"/>
        <v>43.929263793730016</v>
      </c>
      <c r="F266" s="44"/>
      <c r="G266" s="44"/>
    </row>
    <row r="267" spans="1:7" x14ac:dyDescent="0.25">
      <c r="A267" s="52" t="s">
        <v>187</v>
      </c>
      <c r="B267" s="61" t="s">
        <v>269</v>
      </c>
      <c r="C267" s="35">
        <v>76813031.060000002</v>
      </c>
      <c r="D267" s="36">
        <v>34024910.549999997</v>
      </c>
      <c r="E267" s="37">
        <f t="shared" si="4"/>
        <v>44.295753051878066</v>
      </c>
      <c r="F267" s="44"/>
      <c r="G267" s="44"/>
    </row>
    <row r="268" spans="1:7" ht="31.5" x14ac:dyDescent="0.25">
      <c r="A268" s="52" t="s">
        <v>189</v>
      </c>
      <c r="B268" s="61" t="s">
        <v>270</v>
      </c>
      <c r="C268" s="35">
        <v>5352717.2699999996</v>
      </c>
      <c r="D268" s="36">
        <v>3302960.78</v>
      </c>
      <c r="E268" s="37">
        <f t="shared" si="4"/>
        <v>61.706244013893155</v>
      </c>
      <c r="F268" s="44"/>
      <c r="G268" s="44"/>
    </row>
    <row r="269" spans="1:7" ht="47.25" x14ac:dyDescent="0.25">
      <c r="A269" s="52" t="s">
        <v>190</v>
      </c>
      <c r="B269" s="61" t="s">
        <v>271</v>
      </c>
      <c r="C269" s="35">
        <v>23197521.670000002</v>
      </c>
      <c r="D269" s="36">
        <v>8957437.4900000002</v>
      </c>
      <c r="E269" s="37">
        <f t="shared" si="4"/>
        <v>38.613769252704827</v>
      </c>
      <c r="F269" s="44"/>
      <c r="G269" s="44"/>
    </row>
    <row r="270" spans="1:7" ht="31.5" x14ac:dyDescent="0.25">
      <c r="A270" s="52" t="s">
        <v>200</v>
      </c>
      <c r="B270" s="61" t="s">
        <v>272</v>
      </c>
      <c r="C270" s="35">
        <v>22468933.93</v>
      </c>
      <c r="D270" s="36">
        <v>7613750.3499999996</v>
      </c>
      <c r="E270" s="37">
        <f t="shared" si="4"/>
        <v>33.885676880442901</v>
      </c>
      <c r="F270" s="44"/>
      <c r="G270" s="44"/>
    </row>
    <row r="271" spans="1:7" ht="31.5" x14ac:dyDescent="0.25">
      <c r="A271" s="52" t="s">
        <v>202</v>
      </c>
      <c r="B271" s="61" t="s">
        <v>273</v>
      </c>
      <c r="C271" s="35">
        <v>22468933.93</v>
      </c>
      <c r="D271" s="36">
        <v>7613750.3499999996</v>
      </c>
      <c r="E271" s="37">
        <f t="shared" si="4"/>
        <v>33.885676880442901</v>
      </c>
      <c r="F271" s="44"/>
      <c r="G271" s="44"/>
    </row>
    <row r="272" spans="1:7" ht="33.75" customHeight="1" x14ac:dyDescent="0.25">
      <c r="A272" s="52" t="s">
        <v>821</v>
      </c>
      <c r="B272" s="61" t="s">
        <v>274</v>
      </c>
      <c r="C272" s="35">
        <v>8258623.1299999999</v>
      </c>
      <c r="D272" s="36">
        <v>3229422.03</v>
      </c>
      <c r="E272" s="37">
        <f t="shared" si="4"/>
        <v>39.103637242737335</v>
      </c>
      <c r="F272" s="44"/>
      <c r="G272" s="44"/>
    </row>
    <row r="273" spans="1:7" x14ac:dyDescent="0.25">
      <c r="A273" s="52" t="s">
        <v>205</v>
      </c>
      <c r="B273" s="61" t="s">
        <v>275</v>
      </c>
      <c r="C273" s="35">
        <v>10115783.800000001</v>
      </c>
      <c r="D273" s="36">
        <v>3152482.08</v>
      </c>
      <c r="E273" s="37">
        <f t="shared" si="4"/>
        <v>31.163992255350493</v>
      </c>
      <c r="F273" s="44"/>
      <c r="G273" s="44"/>
    </row>
    <row r="274" spans="1:7" x14ac:dyDescent="0.25">
      <c r="A274" s="52" t="s">
        <v>705</v>
      </c>
      <c r="B274" s="61" t="s">
        <v>707</v>
      </c>
      <c r="C274" s="35">
        <v>4094527</v>
      </c>
      <c r="D274" s="36">
        <v>1231846.24</v>
      </c>
      <c r="E274" s="37">
        <f t="shared" si="4"/>
        <v>30.085190304032679</v>
      </c>
      <c r="F274" s="44"/>
      <c r="G274" s="44"/>
    </row>
    <row r="275" spans="1:7" x14ac:dyDescent="0.25">
      <c r="A275" s="52" t="s">
        <v>207</v>
      </c>
      <c r="B275" s="61" t="s">
        <v>734</v>
      </c>
      <c r="C275" s="35">
        <v>4800000</v>
      </c>
      <c r="D275" s="36">
        <v>4300000</v>
      </c>
      <c r="E275" s="37">
        <f t="shared" si="4"/>
        <v>89.583333333333343</v>
      </c>
      <c r="F275" s="44"/>
      <c r="G275" s="44"/>
    </row>
    <row r="276" spans="1:7" x14ac:dyDescent="0.25">
      <c r="A276" s="52" t="s">
        <v>285</v>
      </c>
      <c r="B276" s="61" t="s">
        <v>829</v>
      </c>
      <c r="C276" s="35">
        <v>4800000</v>
      </c>
      <c r="D276" s="36">
        <v>4300000</v>
      </c>
      <c r="E276" s="37">
        <f t="shared" si="4"/>
        <v>89.583333333333343</v>
      </c>
      <c r="F276" s="44"/>
      <c r="G276" s="44"/>
    </row>
    <row r="277" spans="1:7" ht="31.5" x14ac:dyDescent="0.25">
      <c r="A277" s="52" t="s">
        <v>332</v>
      </c>
      <c r="B277" s="61" t="s">
        <v>640</v>
      </c>
      <c r="C277" s="35">
        <v>777020</v>
      </c>
      <c r="D277" s="36">
        <v>227020</v>
      </c>
      <c r="E277" s="37">
        <f t="shared" si="4"/>
        <v>29.216751177575865</v>
      </c>
      <c r="F277" s="44"/>
      <c r="G277" s="44"/>
    </row>
    <row r="278" spans="1:7" x14ac:dyDescent="0.25">
      <c r="A278" s="52" t="s">
        <v>334</v>
      </c>
      <c r="B278" s="61" t="s">
        <v>641</v>
      </c>
      <c r="C278" s="35">
        <v>150000</v>
      </c>
      <c r="D278" s="36" t="s">
        <v>6</v>
      </c>
      <c r="E278" s="37" t="s">
        <v>6</v>
      </c>
      <c r="F278" s="44"/>
      <c r="G278" s="44"/>
    </row>
    <row r="279" spans="1:7" x14ac:dyDescent="0.25">
      <c r="A279" s="52" t="s">
        <v>394</v>
      </c>
      <c r="B279" s="61" t="s">
        <v>642</v>
      </c>
      <c r="C279" s="35">
        <v>150000</v>
      </c>
      <c r="D279" s="36" t="s">
        <v>6</v>
      </c>
      <c r="E279" s="37" t="s">
        <v>6</v>
      </c>
      <c r="F279" s="44"/>
      <c r="G279" s="44"/>
    </row>
    <row r="280" spans="1:7" ht="47.25" x14ac:dyDescent="0.25">
      <c r="A280" s="52" t="s">
        <v>824</v>
      </c>
      <c r="B280" s="61" t="s">
        <v>643</v>
      </c>
      <c r="C280" s="35">
        <v>627020</v>
      </c>
      <c r="D280" s="36">
        <v>227020</v>
      </c>
      <c r="E280" s="37">
        <f t="shared" si="4"/>
        <v>36.20618162100093</v>
      </c>
      <c r="F280" s="44"/>
      <c r="G280" s="44"/>
    </row>
    <row r="281" spans="1:7" ht="31.5" x14ac:dyDescent="0.25">
      <c r="A281" s="52" t="s">
        <v>693</v>
      </c>
      <c r="B281" s="61" t="s">
        <v>694</v>
      </c>
      <c r="C281" s="35">
        <v>627020</v>
      </c>
      <c r="D281" s="36">
        <v>227020</v>
      </c>
      <c r="E281" s="37">
        <f t="shared" si="4"/>
        <v>36.20618162100093</v>
      </c>
      <c r="F281" s="44"/>
      <c r="G281" s="44"/>
    </row>
    <row r="282" spans="1:7" x14ac:dyDescent="0.25">
      <c r="A282" s="52" t="s">
        <v>211</v>
      </c>
      <c r="B282" s="61" t="s">
        <v>276</v>
      </c>
      <c r="C282" s="35">
        <v>3094992</v>
      </c>
      <c r="D282" s="36">
        <v>1024025.69</v>
      </c>
      <c r="E282" s="37">
        <f t="shared" si="4"/>
        <v>33.086537541938718</v>
      </c>
      <c r="F282" s="44"/>
      <c r="G282" s="44"/>
    </row>
    <row r="283" spans="1:7" x14ac:dyDescent="0.25">
      <c r="A283" s="52" t="s">
        <v>236</v>
      </c>
      <c r="B283" s="61" t="s">
        <v>277</v>
      </c>
      <c r="C283" s="35">
        <v>2948258</v>
      </c>
      <c r="D283" s="36">
        <v>973951</v>
      </c>
      <c r="E283" s="37">
        <f t="shared" si="4"/>
        <v>33.034795462269585</v>
      </c>
      <c r="F283" s="44"/>
      <c r="G283" s="44"/>
    </row>
    <row r="284" spans="1:7" ht="31.5" x14ac:dyDescent="0.25">
      <c r="A284" s="52" t="s">
        <v>238</v>
      </c>
      <c r="B284" s="61" t="s">
        <v>278</v>
      </c>
      <c r="C284" s="35">
        <v>2948258</v>
      </c>
      <c r="D284" s="36">
        <v>973951</v>
      </c>
      <c r="E284" s="37">
        <f t="shared" si="4"/>
        <v>33.034795462269585</v>
      </c>
      <c r="F284" s="44"/>
      <c r="G284" s="44"/>
    </row>
    <row r="285" spans="1:7" x14ac:dyDescent="0.25">
      <c r="A285" s="52" t="s">
        <v>213</v>
      </c>
      <c r="B285" s="61" t="s">
        <v>279</v>
      </c>
      <c r="C285" s="35">
        <v>146734</v>
      </c>
      <c r="D285" s="36">
        <v>50074.69</v>
      </c>
      <c r="E285" s="37">
        <f t="shared" si="4"/>
        <v>34.126167077841544</v>
      </c>
      <c r="F285" s="44"/>
      <c r="G285" s="44"/>
    </row>
    <row r="286" spans="1:7" x14ac:dyDescent="0.25">
      <c r="A286" s="52" t="s">
        <v>280</v>
      </c>
      <c r="B286" s="61" t="s">
        <v>281</v>
      </c>
      <c r="C286" s="35">
        <v>15334</v>
      </c>
      <c r="D286" s="36">
        <v>5074.6899999999996</v>
      </c>
      <c r="E286" s="37">
        <f t="shared" si="4"/>
        <v>33.094365462371201</v>
      </c>
      <c r="F286" s="44"/>
      <c r="G286" s="44"/>
    </row>
    <row r="287" spans="1:7" x14ac:dyDescent="0.25">
      <c r="A287" s="52" t="s">
        <v>217</v>
      </c>
      <c r="B287" s="61" t="s">
        <v>282</v>
      </c>
      <c r="C287" s="35">
        <v>131400</v>
      </c>
      <c r="D287" s="36">
        <v>45000</v>
      </c>
      <c r="E287" s="37">
        <f t="shared" si="4"/>
        <v>34.246575342465754</v>
      </c>
      <c r="F287" s="44"/>
      <c r="G287" s="44"/>
    </row>
    <row r="288" spans="1:7" x14ac:dyDescent="0.25">
      <c r="A288" s="52" t="s">
        <v>283</v>
      </c>
      <c r="B288" s="61" t="s">
        <v>284</v>
      </c>
      <c r="C288" s="35">
        <v>69980972</v>
      </c>
      <c r="D288" s="36">
        <v>29457546.609999999</v>
      </c>
      <c r="E288" s="37">
        <f t="shared" si="4"/>
        <v>42.093651700064981</v>
      </c>
      <c r="G288" s="44"/>
    </row>
    <row r="289" spans="1:7" ht="31.5" x14ac:dyDescent="0.25">
      <c r="A289" s="52" t="s">
        <v>708</v>
      </c>
      <c r="B289" s="61" t="s">
        <v>709</v>
      </c>
      <c r="C289" s="35">
        <v>69741772</v>
      </c>
      <c r="D289" s="36">
        <v>29457546.609999999</v>
      </c>
      <c r="E289" s="37">
        <f t="shared" si="4"/>
        <v>42.238024307727656</v>
      </c>
      <c r="G289" s="44"/>
    </row>
    <row r="290" spans="1:7" ht="63" x14ac:dyDescent="0.25">
      <c r="A290" s="52" t="s">
        <v>183</v>
      </c>
      <c r="B290" s="61" t="s">
        <v>710</v>
      </c>
      <c r="C290" s="35">
        <v>51805794</v>
      </c>
      <c r="D290" s="36">
        <v>25094171.640000001</v>
      </c>
      <c r="E290" s="37">
        <f t="shared" si="4"/>
        <v>48.438928742217527</v>
      </c>
      <c r="F290" s="44"/>
      <c r="G290" s="44"/>
    </row>
    <row r="291" spans="1:7" x14ac:dyDescent="0.25">
      <c r="A291" s="52" t="s">
        <v>261</v>
      </c>
      <c r="B291" s="61" t="s">
        <v>711</v>
      </c>
      <c r="C291" s="35">
        <v>51805794</v>
      </c>
      <c r="D291" s="36">
        <v>25094171.640000001</v>
      </c>
      <c r="E291" s="37">
        <f t="shared" si="4"/>
        <v>48.438928742217527</v>
      </c>
      <c r="F291" s="44"/>
      <c r="G291" s="44"/>
    </row>
    <row r="292" spans="1:7" x14ac:dyDescent="0.25">
      <c r="A292" s="52" t="s">
        <v>263</v>
      </c>
      <c r="B292" s="61" t="s">
        <v>712</v>
      </c>
      <c r="C292" s="35">
        <v>37678940</v>
      </c>
      <c r="D292" s="36">
        <v>18323177.539999999</v>
      </c>
      <c r="E292" s="37">
        <f t="shared" si="4"/>
        <v>48.629758533546848</v>
      </c>
      <c r="F292" s="44"/>
      <c r="G292" s="44"/>
    </row>
    <row r="293" spans="1:7" ht="31.5" x14ac:dyDescent="0.25">
      <c r="A293" s="52" t="s">
        <v>265</v>
      </c>
      <c r="B293" s="61" t="s">
        <v>713</v>
      </c>
      <c r="C293" s="35">
        <v>2747814</v>
      </c>
      <c r="D293" s="36">
        <v>1772125.27</v>
      </c>
      <c r="E293" s="37">
        <f t="shared" si="4"/>
        <v>64.49218433270957</v>
      </c>
      <c r="F293" s="44"/>
      <c r="G293" s="44"/>
    </row>
    <row r="294" spans="1:7" ht="47.25" x14ac:dyDescent="0.25">
      <c r="A294" s="52" t="s">
        <v>823</v>
      </c>
      <c r="B294" s="61" t="s">
        <v>714</v>
      </c>
      <c r="C294" s="35">
        <v>11379040</v>
      </c>
      <c r="D294" s="36">
        <v>4998868.83</v>
      </c>
      <c r="E294" s="37">
        <f t="shared" si="4"/>
        <v>43.930497036656874</v>
      </c>
      <c r="F294" s="44"/>
      <c r="G294" s="44"/>
    </row>
    <row r="295" spans="1:7" ht="31.5" x14ac:dyDescent="0.25">
      <c r="A295" s="52" t="s">
        <v>200</v>
      </c>
      <c r="B295" s="61" t="s">
        <v>715</v>
      </c>
      <c r="C295" s="35">
        <v>17778318</v>
      </c>
      <c r="D295" s="36">
        <v>4299974.97</v>
      </c>
      <c r="E295" s="37">
        <f t="shared" si="4"/>
        <v>24.18662423520605</v>
      </c>
      <c r="F295" s="44"/>
      <c r="G295" s="44"/>
    </row>
    <row r="296" spans="1:7" ht="31.5" x14ac:dyDescent="0.25">
      <c r="A296" s="52" t="s">
        <v>202</v>
      </c>
      <c r="B296" s="61" t="s">
        <v>716</v>
      </c>
      <c r="C296" s="35">
        <v>17778318</v>
      </c>
      <c r="D296" s="36">
        <v>4299974.97</v>
      </c>
      <c r="E296" s="37">
        <f t="shared" si="4"/>
        <v>24.18662423520605</v>
      </c>
      <c r="F296" s="44"/>
      <c r="G296" s="44"/>
    </row>
    <row r="297" spans="1:7" ht="31.5" x14ac:dyDescent="0.25">
      <c r="A297" s="52" t="s">
        <v>821</v>
      </c>
      <c r="B297" s="61" t="s">
        <v>717</v>
      </c>
      <c r="C297" s="35">
        <v>830447</v>
      </c>
      <c r="D297" s="36">
        <v>123519.06</v>
      </c>
      <c r="E297" s="37">
        <f t="shared" si="4"/>
        <v>14.87380410790815</v>
      </c>
      <c r="F297" s="44"/>
      <c r="G297" s="44"/>
    </row>
    <row r="298" spans="1:7" x14ac:dyDescent="0.25">
      <c r="A298" s="52" t="s">
        <v>205</v>
      </c>
      <c r="B298" s="61" t="s">
        <v>718</v>
      </c>
      <c r="C298" s="35">
        <v>8767317.1999999993</v>
      </c>
      <c r="D298" s="36">
        <v>1102714.29</v>
      </c>
      <c r="E298" s="37">
        <f t="shared" si="4"/>
        <v>12.577556678341695</v>
      </c>
      <c r="F298" s="44"/>
      <c r="G298" s="44"/>
    </row>
    <row r="299" spans="1:7" x14ac:dyDescent="0.25">
      <c r="A299" s="52" t="s">
        <v>705</v>
      </c>
      <c r="B299" s="61" t="s">
        <v>719</v>
      </c>
      <c r="C299" s="35">
        <v>8180553.7999999998</v>
      </c>
      <c r="D299" s="36">
        <v>3073741.62</v>
      </c>
      <c r="E299" s="37">
        <f t="shared" si="4"/>
        <v>37.573759615149768</v>
      </c>
      <c r="F299" s="44"/>
      <c r="G299" s="44"/>
    </row>
    <row r="300" spans="1:7" x14ac:dyDescent="0.25">
      <c r="A300" s="52" t="s">
        <v>207</v>
      </c>
      <c r="B300" s="61" t="s">
        <v>830</v>
      </c>
      <c r="C300" s="35">
        <v>152160</v>
      </c>
      <c r="D300" s="36">
        <v>63400</v>
      </c>
      <c r="E300" s="37">
        <f t="shared" si="4"/>
        <v>41.666666666666671</v>
      </c>
      <c r="F300" s="44"/>
      <c r="G300" s="44"/>
    </row>
    <row r="301" spans="1:7" ht="31.5" x14ac:dyDescent="0.25">
      <c r="A301" s="52" t="s">
        <v>229</v>
      </c>
      <c r="B301" s="61" t="s">
        <v>831</v>
      </c>
      <c r="C301" s="35">
        <v>152160</v>
      </c>
      <c r="D301" s="36">
        <v>63400</v>
      </c>
      <c r="E301" s="37">
        <f t="shared" si="4"/>
        <v>41.666666666666671</v>
      </c>
      <c r="F301" s="44"/>
      <c r="G301" s="44"/>
    </row>
    <row r="302" spans="1:7" ht="31.5" x14ac:dyDescent="0.25">
      <c r="A302" s="52" t="s">
        <v>822</v>
      </c>
      <c r="B302" s="61" t="s">
        <v>832</v>
      </c>
      <c r="C302" s="35">
        <v>152160</v>
      </c>
      <c r="D302" s="36">
        <v>63400</v>
      </c>
      <c r="E302" s="37">
        <f t="shared" si="4"/>
        <v>41.666666666666671</v>
      </c>
      <c r="F302" s="44"/>
      <c r="G302" s="44"/>
    </row>
    <row r="303" spans="1:7" x14ac:dyDescent="0.25">
      <c r="A303" s="52" t="s">
        <v>211</v>
      </c>
      <c r="B303" s="61" t="s">
        <v>720</v>
      </c>
      <c r="C303" s="35">
        <v>5500</v>
      </c>
      <c r="D303" s="36" t="s">
        <v>6</v>
      </c>
      <c r="E303" s="37" t="s">
        <v>6</v>
      </c>
      <c r="F303" s="44"/>
      <c r="G303" s="44"/>
    </row>
    <row r="304" spans="1:7" ht="18.75" customHeight="1" x14ac:dyDescent="0.25">
      <c r="A304" s="52" t="s">
        <v>213</v>
      </c>
      <c r="B304" s="61" t="s">
        <v>721</v>
      </c>
      <c r="C304" s="35">
        <v>5500</v>
      </c>
      <c r="D304" s="36" t="s">
        <v>6</v>
      </c>
      <c r="E304" s="37" t="s">
        <v>6</v>
      </c>
      <c r="F304" s="44"/>
      <c r="G304" s="44"/>
    </row>
    <row r="305" spans="1:7" x14ac:dyDescent="0.25">
      <c r="A305" s="52" t="s">
        <v>215</v>
      </c>
      <c r="B305" s="61" t="s">
        <v>740</v>
      </c>
      <c r="C305" s="35">
        <v>2500</v>
      </c>
      <c r="D305" s="36" t="s">
        <v>6</v>
      </c>
      <c r="E305" s="37" t="s">
        <v>6</v>
      </c>
      <c r="F305" s="44"/>
      <c r="G305" s="44"/>
    </row>
    <row r="306" spans="1:7" x14ac:dyDescent="0.25">
      <c r="A306" s="52" t="s">
        <v>217</v>
      </c>
      <c r="B306" s="61" t="s">
        <v>777</v>
      </c>
      <c r="C306" s="35">
        <v>3000</v>
      </c>
      <c r="D306" s="36" t="s">
        <v>6</v>
      </c>
      <c r="E306" s="37" t="s">
        <v>6</v>
      </c>
      <c r="F306" s="44"/>
      <c r="G306" s="44"/>
    </row>
    <row r="307" spans="1:7" ht="31.5" x14ac:dyDescent="0.25">
      <c r="A307" s="52" t="s">
        <v>286</v>
      </c>
      <c r="B307" s="61" t="s">
        <v>287</v>
      </c>
      <c r="C307" s="35">
        <v>239200</v>
      </c>
      <c r="D307" s="36" t="s">
        <v>6</v>
      </c>
      <c r="E307" s="37" t="s">
        <v>6</v>
      </c>
      <c r="G307" s="44"/>
    </row>
    <row r="308" spans="1:7" ht="31.5" x14ac:dyDescent="0.25">
      <c r="A308" s="52" t="s">
        <v>200</v>
      </c>
      <c r="B308" s="61" t="s">
        <v>288</v>
      </c>
      <c r="C308" s="35">
        <v>135000</v>
      </c>
      <c r="D308" s="36" t="s">
        <v>6</v>
      </c>
      <c r="E308" s="37" t="s">
        <v>6</v>
      </c>
      <c r="F308" s="44"/>
      <c r="G308" s="44"/>
    </row>
    <row r="309" spans="1:7" ht="31.5" x14ac:dyDescent="0.25">
      <c r="A309" s="52" t="s">
        <v>202</v>
      </c>
      <c r="B309" s="61" t="s">
        <v>289</v>
      </c>
      <c r="C309" s="35">
        <v>135000</v>
      </c>
      <c r="D309" s="36" t="s">
        <v>6</v>
      </c>
      <c r="E309" s="37" t="s">
        <v>6</v>
      </c>
      <c r="F309" s="44"/>
      <c r="G309" s="44"/>
    </row>
    <row r="310" spans="1:7" x14ac:dyDescent="0.25">
      <c r="A310" s="52" t="s">
        <v>205</v>
      </c>
      <c r="B310" s="61" t="s">
        <v>290</v>
      </c>
      <c r="C310" s="35">
        <v>135000</v>
      </c>
      <c r="D310" s="36" t="s">
        <v>6</v>
      </c>
      <c r="E310" s="37" t="s">
        <v>6</v>
      </c>
      <c r="F310" s="44"/>
      <c r="G310" s="44"/>
    </row>
    <row r="311" spans="1:7" ht="31.5" x14ac:dyDescent="0.25">
      <c r="A311" s="52" t="s">
        <v>332</v>
      </c>
      <c r="B311" s="61" t="s">
        <v>873</v>
      </c>
      <c r="C311" s="35">
        <v>104200</v>
      </c>
      <c r="D311" s="36" t="s">
        <v>6</v>
      </c>
      <c r="E311" s="37" t="s">
        <v>6</v>
      </c>
      <c r="F311" s="44"/>
      <c r="G311" s="44"/>
    </row>
    <row r="312" spans="1:7" x14ac:dyDescent="0.25">
      <c r="A312" s="52" t="s">
        <v>334</v>
      </c>
      <c r="B312" s="61" t="s">
        <v>874</v>
      </c>
      <c r="C312" s="35">
        <v>104200</v>
      </c>
      <c r="D312" s="36" t="s">
        <v>6</v>
      </c>
      <c r="E312" s="37" t="s">
        <v>6</v>
      </c>
      <c r="F312" s="44"/>
      <c r="G312" s="44"/>
    </row>
    <row r="313" spans="1:7" ht="47.25" x14ac:dyDescent="0.25">
      <c r="A313" s="52" t="s">
        <v>336</v>
      </c>
      <c r="B313" s="61" t="s">
        <v>875</v>
      </c>
      <c r="C313" s="35">
        <v>55000</v>
      </c>
      <c r="D313" s="36" t="s">
        <v>6</v>
      </c>
      <c r="E313" s="37" t="s">
        <v>6</v>
      </c>
      <c r="F313" s="44"/>
      <c r="G313" s="44"/>
    </row>
    <row r="314" spans="1:7" x14ac:dyDescent="0.25">
      <c r="A314" s="52" t="s">
        <v>394</v>
      </c>
      <c r="B314" s="61" t="s">
        <v>904</v>
      </c>
      <c r="C314" s="35">
        <v>49200</v>
      </c>
      <c r="D314" s="36" t="s">
        <v>6</v>
      </c>
      <c r="E314" s="37" t="s">
        <v>6</v>
      </c>
      <c r="F314" s="44"/>
      <c r="G314" s="44"/>
    </row>
    <row r="315" spans="1:7" x14ac:dyDescent="0.25">
      <c r="A315" s="52" t="s">
        <v>291</v>
      </c>
      <c r="B315" s="61" t="s">
        <v>292</v>
      </c>
      <c r="C315" s="35">
        <v>1456967757.75</v>
      </c>
      <c r="D315" s="36">
        <v>814948174.49000001</v>
      </c>
      <c r="E315" s="37">
        <f t="shared" si="4"/>
        <v>55.934537339970177</v>
      </c>
      <c r="G315" s="44"/>
    </row>
    <row r="316" spans="1:7" x14ac:dyDescent="0.25">
      <c r="A316" s="52" t="s">
        <v>293</v>
      </c>
      <c r="B316" s="61" t="s">
        <v>294</v>
      </c>
      <c r="C316" s="35">
        <v>8864400</v>
      </c>
      <c r="D316" s="36">
        <v>933498.05</v>
      </c>
      <c r="E316" s="37">
        <f t="shared" si="4"/>
        <v>10.530865597220343</v>
      </c>
      <c r="G316" s="44"/>
    </row>
    <row r="317" spans="1:7" ht="63" x14ac:dyDescent="0.25">
      <c r="A317" s="52" t="s">
        <v>183</v>
      </c>
      <c r="B317" s="61" t="s">
        <v>295</v>
      </c>
      <c r="C317" s="35">
        <v>1748277</v>
      </c>
      <c r="D317" s="36">
        <v>775118.05</v>
      </c>
      <c r="E317" s="37">
        <f t="shared" si="4"/>
        <v>44.336112069197277</v>
      </c>
      <c r="F317" s="44"/>
      <c r="G317" s="44"/>
    </row>
    <row r="318" spans="1:7" ht="31.5" x14ac:dyDescent="0.25">
      <c r="A318" s="52" t="s">
        <v>185</v>
      </c>
      <c r="B318" s="61" t="s">
        <v>296</v>
      </c>
      <c r="C318" s="35">
        <v>1748277</v>
      </c>
      <c r="D318" s="36">
        <v>775118.05</v>
      </c>
      <c r="E318" s="37">
        <f t="shared" si="4"/>
        <v>44.336112069197277</v>
      </c>
      <c r="F318" s="44"/>
      <c r="G318" s="44"/>
    </row>
    <row r="319" spans="1:7" x14ac:dyDescent="0.25">
      <c r="A319" s="52" t="s">
        <v>187</v>
      </c>
      <c r="B319" s="61" t="s">
        <v>297</v>
      </c>
      <c r="C319" s="35">
        <v>1067801</v>
      </c>
      <c r="D319" s="36">
        <v>475405.7</v>
      </c>
      <c r="E319" s="37">
        <f t="shared" si="4"/>
        <v>44.5219380764768</v>
      </c>
      <c r="F319" s="44"/>
      <c r="G319" s="44"/>
    </row>
    <row r="320" spans="1:7" ht="31.5" x14ac:dyDescent="0.25">
      <c r="A320" s="52" t="s">
        <v>189</v>
      </c>
      <c r="B320" s="61" t="s">
        <v>298</v>
      </c>
      <c r="C320" s="35">
        <v>358000</v>
      </c>
      <c r="D320" s="36">
        <v>166650</v>
      </c>
      <c r="E320" s="37">
        <f t="shared" si="4"/>
        <v>46.550279329608941</v>
      </c>
      <c r="F320" s="44"/>
      <c r="G320" s="44"/>
    </row>
    <row r="321" spans="1:7" ht="47.25" x14ac:dyDescent="0.25">
      <c r="A321" s="52" t="s">
        <v>190</v>
      </c>
      <c r="B321" s="61" t="s">
        <v>299</v>
      </c>
      <c r="C321" s="35">
        <v>322476</v>
      </c>
      <c r="D321" s="36">
        <v>133062.35</v>
      </c>
      <c r="E321" s="37">
        <f t="shared" si="4"/>
        <v>41.262714124461979</v>
      </c>
      <c r="F321" s="44"/>
      <c r="G321" s="44"/>
    </row>
    <row r="322" spans="1:7" ht="31.5" x14ac:dyDescent="0.25">
      <c r="A322" s="52" t="s">
        <v>200</v>
      </c>
      <c r="B322" s="61" t="s">
        <v>300</v>
      </c>
      <c r="C322" s="35">
        <v>616123</v>
      </c>
      <c r="D322" s="36">
        <v>158380</v>
      </c>
      <c r="E322" s="37">
        <f t="shared" si="4"/>
        <v>25.7059061258872</v>
      </c>
      <c r="F322" s="44"/>
      <c r="G322" s="44"/>
    </row>
    <row r="323" spans="1:7" ht="31.5" x14ac:dyDescent="0.25">
      <c r="A323" s="52" t="s">
        <v>202</v>
      </c>
      <c r="B323" s="61" t="s">
        <v>301</v>
      </c>
      <c r="C323" s="35">
        <v>616123</v>
      </c>
      <c r="D323" s="36">
        <v>158380</v>
      </c>
      <c r="E323" s="37">
        <f t="shared" si="4"/>
        <v>25.7059061258872</v>
      </c>
      <c r="F323" s="44"/>
      <c r="G323" s="44"/>
    </row>
    <row r="324" spans="1:7" ht="31.5" x14ac:dyDescent="0.25">
      <c r="A324" s="52" t="s">
        <v>821</v>
      </c>
      <c r="B324" s="61" t="s">
        <v>876</v>
      </c>
      <c r="C324" s="35">
        <v>130000</v>
      </c>
      <c r="D324" s="36">
        <v>53380</v>
      </c>
      <c r="E324" s="37">
        <f t="shared" si="4"/>
        <v>41.061538461538461</v>
      </c>
      <c r="F324" s="44"/>
      <c r="G324" s="44"/>
    </row>
    <row r="325" spans="1:7" x14ac:dyDescent="0.25">
      <c r="A325" s="52" t="s">
        <v>205</v>
      </c>
      <c r="B325" s="61" t="s">
        <v>302</v>
      </c>
      <c r="C325" s="35">
        <v>486123</v>
      </c>
      <c r="D325" s="36">
        <v>105000</v>
      </c>
      <c r="E325" s="37">
        <f t="shared" ref="E325:E388" si="5">D325/C325*100</f>
        <v>21.599471738634048</v>
      </c>
      <c r="F325" s="44"/>
      <c r="G325" s="44"/>
    </row>
    <row r="326" spans="1:7" x14ac:dyDescent="0.25">
      <c r="A326" s="52" t="s">
        <v>211</v>
      </c>
      <c r="B326" s="61" t="s">
        <v>303</v>
      </c>
      <c r="C326" s="35">
        <v>6500000</v>
      </c>
      <c r="D326" s="36" t="s">
        <v>6</v>
      </c>
      <c r="E326" s="37" t="s">
        <v>6</v>
      </c>
      <c r="F326" s="44"/>
      <c r="G326" s="44"/>
    </row>
    <row r="327" spans="1:7" ht="47.25" x14ac:dyDescent="0.25">
      <c r="A327" s="52" t="s">
        <v>304</v>
      </c>
      <c r="B327" s="61" t="s">
        <v>305</v>
      </c>
      <c r="C327" s="35">
        <v>6500000</v>
      </c>
      <c r="D327" s="36" t="s">
        <v>6</v>
      </c>
      <c r="E327" s="37" t="s">
        <v>6</v>
      </c>
      <c r="F327" s="44"/>
      <c r="G327" s="44"/>
    </row>
    <row r="328" spans="1:7" ht="63" x14ac:dyDescent="0.25">
      <c r="A328" s="52" t="s">
        <v>306</v>
      </c>
      <c r="B328" s="61" t="s">
        <v>307</v>
      </c>
      <c r="C328" s="35">
        <v>6500000</v>
      </c>
      <c r="D328" s="36" t="s">
        <v>6</v>
      </c>
      <c r="E328" s="37" t="s">
        <v>6</v>
      </c>
      <c r="F328" s="44"/>
      <c r="G328" s="44"/>
    </row>
    <row r="329" spans="1:7" x14ac:dyDescent="0.25">
      <c r="A329" s="52" t="s">
        <v>308</v>
      </c>
      <c r="B329" s="61" t="s">
        <v>309</v>
      </c>
      <c r="C329" s="35">
        <v>335287783</v>
      </c>
      <c r="D329" s="36">
        <v>133532192.29000001</v>
      </c>
      <c r="E329" s="37">
        <f t="shared" si="5"/>
        <v>39.826143110618503</v>
      </c>
      <c r="G329" s="44"/>
    </row>
    <row r="330" spans="1:7" x14ac:dyDescent="0.25">
      <c r="A330" s="52" t="s">
        <v>211</v>
      </c>
      <c r="B330" s="61" t="s">
        <v>310</v>
      </c>
      <c r="C330" s="35">
        <v>335287783</v>
      </c>
      <c r="D330" s="36">
        <v>133532192.29000001</v>
      </c>
      <c r="E330" s="37">
        <f t="shared" si="5"/>
        <v>39.826143110618503</v>
      </c>
      <c r="F330" s="44"/>
      <c r="G330" s="44"/>
    </row>
    <row r="331" spans="1:7" ht="47.25" x14ac:dyDescent="0.25">
      <c r="A331" s="52" t="s">
        <v>304</v>
      </c>
      <c r="B331" s="61" t="s">
        <v>311</v>
      </c>
      <c r="C331" s="35">
        <v>335287783</v>
      </c>
      <c r="D331" s="36">
        <v>133532192.29000001</v>
      </c>
      <c r="E331" s="37">
        <f t="shared" si="5"/>
        <v>39.826143110618503</v>
      </c>
      <c r="F331" s="44"/>
      <c r="G331" s="44"/>
    </row>
    <row r="332" spans="1:7" ht="63" x14ac:dyDescent="0.25">
      <c r="A332" s="52" t="s">
        <v>306</v>
      </c>
      <c r="B332" s="61" t="s">
        <v>312</v>
      </c>
      <c r="C332" s="35">
        <v>335287783</v>
      </c>
      <c r="D332" s="36">
        <v>133532192.29000001</v>
      </c>
      <c r="E332" s="37">
        <f t="shared" si="5"/>
        <v>39.826143110618503</v>
      </c>
      <c r="F332" s="44"/>
      <c r="G332" s="44"/>
    </row>
    <row r="333" spans="1:7" x14ac:dyDescent="0.25">
      <c r="A333" s="52" t="s">
        <v>313</v>
      </c>
      <c r="B333" s="61" t="s">
        <v>314</v>
      </c>
      <c r="C333" s="35">
        <v>746728256</v>
      </c>
      <c r="D333" s="36">
        <v>520586578.07999998</v>
      </c>
      <c r="E333" s="37">
        <f t="shared" si="5"/>
        <v>69.715666160622689</v>
      </c>
      <c r="G333" s="44"/>
    </row>
    <row r="334" spans="1:7" ht="63" x14ac:dyDescent="0.25">
      <c r="A334" s="52" t="s">
        <v>183</v>
      </c>
      <c r="B334" s="61" t="s">
        <v>315</v>
      </c>
      <c r="C334" s="35">
        <v>12793349</v>
      </c>
      <c r="D334" s="36">
        <v>6316508.5300000003</v>
      </c>
      <c r="E334" s="37">
        <f t="shared" si="5"/>
        <v>49.373377760584816</v>
      </c>
      <c r="F334" s="44"/>
      <c r="G334" s="44"/>
    </row>
    <row r="335" spans="1:7" x14ac:dyDescent="0.25">
      <c r="A335" s="52" t="s">
        <v>261</v>
      </c>
      <c r="B335" s="61" t="s">
        <v>316</v>
      </c>
      <c r="C335" s="35">
        <v>12793349</v>
      </c>
      <c r="D335" s="36">
        <v>6316508.5300000003</v>
      </c>
      <c r="E335" s="37">
        <f t="shared" si="5"/>
        <v>49.373377760584816</v>
      </c>
      <c r="F335" s="44"/>
      <c r="G335" s="44"/>
    </row>
    <row r="336" spans="1:7" x14ac:dyDescent="0.25">
      <c r="A336" s="52" t="s">
        <v>263</v>
      </c>
      <c r="B336" s="61" t="s">
        <v>317</v>
      </c>
      <c r="C336" s="35">
        <v>9185568</v>
      </c>
      <c r="D336" s="36">
        <v>4450249.74</v>
      </c>
      <c r="E336" s="37">
        <f t="shared" si="5"/>
        <v>48.448280389410868</v>
      </c>
      <c r="F336" s="44"/>
      <c r="G336" s="44"/>
    </row>
    <row r="337" spans="1:7" ht="31.5" x14ac:dyDescent="0.25">
      <c r="A337" s="52" t="s">
        <v>265</v>
      </c>
      <c r="B337" s="61" t="s">
        <v>318</v>
      </c>
      <c r="C337" s="35">
        <v>833740</v>
      </c>
      <c r="D337" s="36">
        <v>538130</v>
      </c>
      <c r="E337" s="37">
        <f t="shared" si="5"/>
        <v>64.544102477990734</v>
      </c>
      <c r="F337" s="44"/>
      <c r="G337" s="44"/>
    </row>
    <row r="338" spans="1:7" ht="47.25" x14ac:dyDescent="0.25">
      <c r="A338" s="52" t="s">
        <v>823</v>
      </c>
      <c r="B338" s="61" t="s">
        <v>319</v>
      </c>
      <c r="C338" s="35">
        <v>2774041</v>
      </c>
      <c r="D338" s="36">
        <v>1328128.79</v>
      </c>
      <c r="E338" s="37">
        <f t="shared" si="5"/>
        <v>47.877042552723623</v>
      </c>
      <c r="F338" s="44"/>
      <c r="G338" s="44"/>
    </row>
    <row r="339" spans="1:7" ht="31.5" x14ac:dyDescent="0.25">
      <c r="A339" s="52" t="s">
        <v>200</v>
      </c>
      <c r="B339" s="61" t="s">
        <v>320</v>
      </c>
      <c r="C339" s="35">
        <v>733605561</v>
      </c>
      <c r="D339" s="36">
        <v>514002512.05000001</v>
      </c>
      <c r="E339" s="37">
        <f t="shared" si="5"/>
        <v>70.065242055873682</v>
      </c>
      <c r="F339" s="44"/>
      <c r="G339" s="44"/>
    </row>
    <row r="340" spans="1:7" ht="31.5" x14ac:dyDescent="0.25">
      <c r="A340" s="52" t="s">
        <v>202</v>
      </c>
      <c r="B340" s="61" t="s">
        <v>321</v>
      </c>
      <c r="C340" s="35">
        <v>733605561</v>
      </c>
      <c r="D340" s="36">
        <v>514002512.05000001</v>
      </c>
      <c r="E340" s="37">
        <f t="shared" si="5"/>
        <v>70.065242055873682</v>
      </c>
      <c r="F340" s="44"/>
      <c r="G340" s="44"/>
    </row>
    <row r="341" spans="1:7" ht="31.5" x14ac:dyDescent="0.25">
      <c r="A341" s="52" t="s">
        <v>821</v>
      </c>
      <c r="B341" s="61" t="s">
        <v>322</v>
      </c>
      <c r="C341" s="35">
        <v>554716</v>
      </c>
      <c r="D341" s="36">
        <v>224091.68</v>
      </c>
      <c r="E341" s="37">
        <f t="shared" si="5"/>
        <v>40.397551179342223</v>
      </c>
      <c r="F341" s="44"/>
      <c r="G341" s="44"/>
    </row>
    <row r="342" spans="1:7" x14ac:dyDescent="0.25">
      <c r="A342" s="52" t="s">
        <v>205</v>
      </c>
      <c r="B342" s="61" t="s">
        <v>323</v>
      </c>
      <c r="C342" s="35">
        <v>733050845</v>
      </c>
      <c r="D342" s="36">
        <v>513778420.37</v>
      </c>
      <c r="E342" s="37">
        <f t="shared" si="5"/>
        <v>70.087692262328687</v>
      </c>
      <c r="F342" s="44"/>
      <c r="G342" s="44"/>
    </row>
    <row r="343" spans="1:7" x14ac:dyDescent="0.25">
      <c r="A343" s="52" t="s">
        <v>207</v>
      </c>
      <c r="B343" s="61" t="s">
        <v>877</v>
      </c>
      <c r="C343" s="35">
        <v>249000</v>
      </c>
      <c r="D343" s="36">
        <v>249000</v>
      </c>
      <c r="E343" s="37">
        <f t="shared" si="5"/>
        <v>100</v>
      </c>
      <c r="F343" s="44"/>
      <c r="G343" s="44"/>
    </row>
    <row r="344" spans="1:7" ht="31.5" x14ac:dyDescent="0.25">
      <c r="A344" s="52" t="s">
        <v>229</v>
      </c>
      <c r="B344" s="61" t="s">
        <v>878</v>
      </c>
      <c r="C344" s="35">
        <v>249000</v>
      </c>
      <c r="D344" s="36">
        <v>249000</v>
      </c>
      <c r="E344" s="37">
        <f t="shared" si="5"/>
        <v>100</v>
      </c>
      <c r="F344" s="44"/>
      <c r="G344" s="44"/>
    </row>
    <row r="345" spans="1:7" ht="32.25" customHeight="1" x14ac:dyDescent="0.25">
      <c r="A345" s="52" t="s">
        <v>822</v>
      </c>
      <c r="B345" s="61" t="s">
        <v>879</v>
      </c>
      <c r="C345" s="35">
        <v>249000</v>
      </c>
      <c r="D345" s="36">
        <v>249000</v>
      </c>
      <c r="E345" s="37">
        <f t="shared" si="5"/>
        <v>100</v>
      </c>
      <c r="F345" s="44"/>
      <c r="G345" s="44"/>
    </row>
    <row r="346" spans="1:7" x14ac:dyDescent="0.25">
      <c r="A346" s="52" t="s">
        <v>211</v>
      </c>
      <c r="B346" s="61" t="s">
        <v>324</v>
      </c>
      <c r="C346" s="35">
        <v>80346</v>
      </c>
      <c r="D346" s="36">
        <v>18557.5</v>
      </c>
      <c r="E346" s="37">
        <f t="shared" si="5"/>
        <v>23.09698055908197</v>
      </c>
      <c r="F346" s="44"/>
      <c r="G346" s="44"/>
    </row>
    <row r="347" spans="1:7" x14ac:dyDescent="0.25">
      <c r="A347" s="52" t="s">
        <v>213</v>
      </c>
      <c r="B347" s="61" t="s">
        <v>325</v>
      </c>
      <c r="C347" s="35">
        <v>80346</v>
      </c>
      <c r="D347" s="36">
        <v>18557.5</v>
      </c>
      <c r="E347" s="37">
        <f t="shared" si="5"/>
        <v>23.09698055908197</v>
      </c>
      <c r="F347" s="44"/>
      <c r="G347" s="44"/>
    </row>
    <row r="348" spans="1:7" x14ac:dyDescent="0.25">
      <c r="A348" s="52" t="s">
        <v>280</v>
      </c>
      <c r="B348" s="61" t="s">
        <v>326</v>
      </c>
      <c r="C348" s="35">
        <v>80346</v>
      </c>
      <c r="D348" s="36">
        <v>18557.5</v>
      </c>
      <c r="E348" s="37">
        <f t="shared" si="5"/>
        <v>23.09698055908197</v>
      </c>
      <c r="F348" s="44"/>
      <c r="G348" s="44"/>
    </row>
    <row r="349" spans="1:7" x14ac:dyDescent="0.25">
      <c r="A349" s="52" t="s">
        <v>327</v>
      </c>
      <c r="B349" s="61" t="s">
        <v>328</v>
      </c>
      <c r="C349" s="35">
        <v>144056412.75</v>
      </c>
      <c r="D349" s="36">
        <v>57032890.799999997</v>
      </c>
      <c r="E349" s="37">
        <f t="shared" si="5"/>
        <v>39.590664317718819</v>
      </c>
      <c r="G349" s="44"/>
    </row>
    <row r="350" spans="1:7" ht="31.5" x14ac:dyDescent="0.25">
      <c r="A350" s="52" t="s">
        <v>200</v>
      </c>
      <c r="B350" s="61" t="s">
        <v>329</v>
      </c>
      <c r="C350" s="35">
        <v>21884658.780000001</v>
      </c>
      <c r="D350" s="36">
        <v>5823217.3600000003</v>
      </c>
      <c r="E350" s="37">
        <f t="shared" si="5"/>
        <v>26.608673311012438</v>
      </c>
      <c r="F350" s="44"/>
      <c r="G350" s="44"/>
    </row>
    <row r="351" spans="1:7" ht="31.5" x14ac:dyDescent="0.25">
      <c r="A351" s="52" t="s">
        <v>202</v>
      </c>
      <c r="B351" s="61" t="s">
        <v>330</v>
      </c>
      <c r="C351" s="35">
        <v>21884658.780000001</v>
      </c>
      <c r="D351" s="36">
        <v>5823217.3600000003</v>
      </c>
      <c r="E351" s="37">
        <f t="shared" si="5"/>
        <v>26.608673311012438</v>
      </c>
      <c r="F351" s="44"/>
      <c r="G351" s="44"/>
    </row>
    <row r="352" spans="1:7" ht="31.5" x14ac:dyDescent="0.25">
      <c r="A352" s="52" t="s">
        <v>821</v>
      </c>
      <c r="B352" s="61" t="s">
        <v>331</v>
      </c>
      <c r="C352" s="35">
        <v>21884658.780000001</v>
      </c>
      <c r="D352" s="36">
        <v>5823217.3600000003</v>
      </c>
      <c r="E352" s="37">
        <f t="shared" si="5"/>
        <v>26.608673311012438</v>
      </c>
      <c r="F352" s="44"/>
      <c r="G352" s="44"/>
    </row>
    <row r="353" spans="1:7" ht="31.5" x14ac:dyDescent="0.25">
      <c r="A353" s="52" t="s">
        <v>332</v>
      </c>
      <c r="B353" s="61" t="s">
        <v>333</v>
      </c>
      <c r="C353" s="35">
        <v>122171753.97</v>
      </c>
      <c r="D353" s="36">
        <v>51209673.439999998</v>
      </c>
      <c r="E353" s="37">
        <f t="shared" si="5"/>
        <v>41.916131819286832</v>
      </c>
      <c r="F353" s="44"/>
      <c r="G353" s="44"/>
    </row>
    <row r="354" spans="1:7" x14ac:dyDescent="0.25">
      <c r="A354" s="52" t="s">
        <v>334</v>
      </c>
      <c r="B354" s="61" t="s">
        <v>335</v>
      </c>
      <c r="C354" s="35">
        <v>122171753.97</v>
      </c>
      <c r="D354" s="36">
        <v>51209673.439999998</v>
      </c>
      <c r="E354" s="37">
        <f t="shared" si="5"/>
        <v>41.916131819286832</v>
      </c>
      <c r="F354" s="44"/>
      <c r="G354" s="44"/>
    </row>
    <row r="355" spans="1:7" ht="47.25" x14ac:dyDescent="0.25">
      <c r="A355" s="52" t="s">
        <v>336</v>
      </c>
      <c r="B355" s="61" t="s">
        <v>337</v>
      </c>
      <c r="C355" s="35">
        <v>122171753.97</v>
      </c>
      <c r="D355" s="36">
        <v>51209673.439999998</v>
      </c>
      <c r="E355" s="37">
        <f t="shared" si="5"/>
        <v>41.916131819286832</v>
      </c>
      <c r="F355" s="44"/>
      <c r="G355" s="44"/>
    </row>
    <row r="356" spans="1:7" x14ac:dyDescent="0.25">
      <c r="A356" s="52" t="s">
        <v>338</v>
      </c>
      <c r="B356" s="61" t="s">
        <v>339</v>
      </c>
      <c r="C356" s="35">
        <v>222030906</v>
      </c>
      <c r="D356" s="36">
        <v>102863015.27</v>
      </c>
      <c r="E356" s="37">
        <f t="shared" si="5"/>
        <v>46.328241920518934</v>
      </c>
      <c r="G356" s="44"/>
    </row>
    <row r="357" spans="1:7" ht="63" x14ac:dyDescent="0.25">
      <c r="A357" s="52" t="s">
        <v>183</v>
      </c>
      <c r="B357" s="61" t="s">
        <v>340</v>
      </c>
      <c r="C357" s="35">
        <v>148907</v>
      </c>
      <c r="D357" s="36" t="s">
        <v>6</v>
      </c>
      <c r="E357" s="37" t="s">
        <v>6</v>
      </c>
      <c r="F357" s="44"/>
      <c r="G357" s="44"/>
    </row>
    <row r="358" spans="1:7" ht="31.5" x14ac:dyDescent="0.25">
      <c r="A358" s="52" t="s">
        <v>185</v>
      </c>
      <c r="B358" s="61" t="s">
        <v>341</v>
      </c>
      <c r="C358" s="35">
        <v>148907</v>
      </c>
      <c r="D358" s="36" t="s">
        <v>6</v>
      </c>
      <c r="E358" s="37" t="s">
        <v>6</v>
      </c>
      <c r="F358" s="44"/>
      <c r="G358" s="44"/>
    </row>
    <row r="359" spans="1:7" x14ac:dyDescent="0.25">
      <c r="A359" s="52" t="s">
        <v>187</v>
      </c>
      <c r="B359" s="61" t="s">
        <v>342</v>
      </c>
      <c r="C359" s="35">
        <v>114368</v>
      </c>
      <c r="D359" s="36" t="s">
        <v>6</v>
      </c>
      <c r="E359" s="37" t="s">
        <v>6</v>
      </c>
      <c r="F359" s="44"/>
      <c r="G359" s="44"/>
    </row>
    <row r="360" spans="1:7" ht="47.25" x14ac:dyDescent="0.25">
      <c r="A360" s="52" t="s">
        <v>190</v>
      </c>
      <c r="B360" s="61" t="s">
        <v>343</v>
      </c>
      <c r="C360" s="35">
        <v>34539</v>
      </c>
      <c r="D360" s="36" t="s">
        <v>6</v>
      </c>
      <c r="E360" s="37" t="s">
        <v>6</v>
      </c>
      <c r="F360" s="44"/>
      <c r="G360" s="44"/>
    </row>
    <row r="361" spans="1:7" ht="31.5" x14ac:dyDescent="0.25">
      <c r="A361" s="52" t="s">
        <v>200</v>
      </c>
      <c r="B361" s="61" t="s">
        <v>344</v>
      </c>
      <c r="C361" s="35">
        <v>16390798</v>
      </c>
      <c r="D361" s="36">
        <v>32476</v>
      </c>
      <c r="E361" s="37">
        <f t="shared" si="5"/>
        <v>0.19813556362539517</v>
      </c>
      <c r="F361" s="44"/>
      <c r="G361" s="44"/>
    </row>
    <row r="362" spans="1:7" ht="31.5" x14ac:dyDescent="0.25">
      <c r="A362" s="52" t="s">
        <v>202</v>
      </c>
      <c r="B362" s="61" t="s">
        <v>345</v>
      </c>
      <c r="C362" s="35">
        <v>16390798</v>
      </c>
      <c r="D362" s="36">
        <v>32476</v>
      </c>
      <c r="E362" s="37">
        <f t="shared" si="5"/>
        <v>0.19813556362539517</v>
      </c>
      <c r="F362" s="44"/>
      <c r="G362" s="44"/>
    </row>
    <row r="363" spans="1:7" x14ac:dyDescent="0.25">
      <c r="A363" s="52" t="s">
        <v>205</v>
      </c>
      <c r="B363" s="61" t="s">
        <v>346</v>
      </c>
      <c r="C363" s="35">
        <v>16390798</v>
      </c>
      <c r="D363" s="36">
        <v>32476</v>
      </c>
      <c r="E363" s="37">
        <f t="shared" si="5"/>
        <v>0.19813556362539517</v>
      </c>
      <c r="F363" s="44"/>
      <c r="G363" s="44"/>
    </row>
    <row r="364" spans="1:7" x14ac:dyDescent="0.25">
      <c r="A364" s="52" t="s">
        <v>211</v>
      </c>
      <c r="B364" s="61" t="s">
        <v>347</v>
      </c>
      <c r="C364" s="35">
        <v>205491201</v>
      </c>
      <c r="D364" s="36">
        <v>102830539.27</v>
      </c>
      <c r="E364" s="37">
        <f t="shared" si="5"/>
        <v>50.041334504634094</v>
      </c>
      <c r="F364" s="44"/>
      <c r="G364" s="44"/>
    </row>
    <row r="365" spans="1:7" ht="47.25" x14ac:dyDescent="0.25">
      <c r="A365" s="52" t="s">
        <v>304</v>
      </c>
      <c r="B365" s="61" t="s">
        <v>348</v>
      </c>
      <c r="C365" s="35">
        <v>205491201</v>
      </c>
      <c r="D365" s="36">
        <v>102830539.27</v>
      </c>
      <c r="E365" s="37">
        <f t="shared" si="5"/>
        <v>50.041334504634094</v>
      </c>
      <c r="F365" s="44"/>
      <c r="G365" s="44"/>
    </row>
    <row r="366" spans="1:7" ht="63" x14ac:dyDescent="0.25">
      <c r="A366" s="52" t="s">
        <v>306</v>
      </c>
      <c r="B366" s="61" t="s">
        <v>349</v>
      </c>
      <c r="C366" s="35">
        <v>94896686</v>
      </c>
      <c r="D366" s="36">
        <v>33165733.75</v>
      </c>
      <c r="E366" s="37">
        <f t="shared" si="5"/>
        <v>34.949306606976769</v>
      </c>
      <c r="F366" s="44"/>
      <c r="G366" s="44"/>
    </row>
    <row r="367" spans="1:7" ht="63" x14ac:dyDescent="0.25">
      <c r="A367" s="52" t="s">
        <v>644</v>
      </c>
      <c r="B367" s="61" t="s">
        <v>645</v>
      </c>
      <c r="C367" s="35">
        <v>110594515</v>
      </c>
      <c r="D367" s="36">
        <v>69664805.519999996</v>
      </c>
      <c r="E367" s="37">
        <f t="shared" si="5"/>
        <v>62.991194020788456</v>
      </c>
      <c r="F367" s="44"/>
      <c r="G367" s="44"/>
    </row>
    <row r="368" spans="1:7" x14ac:dyDescent="0.25">
      <c r="A368" s="52" t="s">
        <v>350</v>
      </c>
      <c r="B368" s="61" t="s">
        <v>351</v>
      </c>
      <c r="C368" s="35">
        <v>3021199262</v>
      </c>
      <c r="D368" s="36">
        <v>2090310657.99</v>
      </c>
      <c r="E368" s="37">
        <f t="shared" si="5"/>
        <v>69.188109645116143</v>
      </c>
      <c r="G368" s="44"/>
    </row>
    <row r="369" spans="1:7" x14ac:dyDescent="0.25">
      <c r="A369" s="52" t="s">
        <v>352</v>
      </c>
      <c r="B369" s="61" t="s">
        <v>353</v>
      </c>
      <c r="C369" s="35">
        <v>17285402</v>
      </c>
      <c r="D369" s="36">
        <v>171781.81</v>
      </c>
      <c r="E369" s="37">
        <f>D369/C369*100</f>
        <v>0.99379702016765359</v>
      </c>
      <c r="G369" s="44"/>
    </row>
    <row r="370" spans="1:7" ht="31.5" x14ac:dyDescent="0.25">
      <c r="A370" s="52" t="s">
        <v>200</v>
      </c>
      <c r="B370" s="61" t="s">
        <v>354</v>
      </c>
      <c r="C370" s="35">
        <v>2285402</v>
      </c>
      <c r="D370" s="36">
        <v>171781.81</v>
      </c>
      <c r="E370" s="37">
        <f t="shared" si="5"/>
        <v>7.5164811267339395</v>
      </c>
      <c r="F370" s="44"/>
      <c r="G370" s="44"/>
    </row>
    <row r="371" spans="1:7" ht="31.5" x14ac:dyDescent="0.25">
      <c r="A371" s="52" t="s">
        <v>202</v>
      </c>
      <c r="B371" s="61" t="s">
        <v>355</v>
      </c>
      <c r="C371" s="35">
        <v>2285402</v>
      </c>
      <c r="D371" s="36">
        <v>171781.81</v>
      </c>
      <c r="E371" s="37">
        <f t="shared" si="5"/>
        <v>7.5164811267339395</v>
      </c>
      <c r="F371" s="44"/>
      <c r="G371" s="44"/>
    </row>
    <row r="372" spans="1:7" x14ac:dyDescent="0.25">
      <c r="A372" s="52" t="s">
        <v>205</v>
      </c>
      <c r="B372" s="61" t="s">
        <v>356</v>
      </c>
      <c r="C372" s="35">
        <v>2285402</v>
      </c>
      <c r="D372" s="36">
        <v>171781.81</v>
      </c>
      <c r="E372" s="37">
        <f t="shared" si="5"/>
        <v>7.5164811267339395</v>
      </c>
      <c r="F372" s="44"/>
      <c r="G372" s="44"/>
    </row>
    <row r="373" spans="1:7" ht="31.5" x14ac:dyDescent="0.25">
      <c r="A373" s="52" t="s">
        <v>233</v>
      </c>
      <c r="B373" s="61" t="s">
        <v>741</v>
      </c>
      <c r="C373" s="35">
        <v>15000000</v>
      </c>
      <c r="D373" s="36" t="s">
        <v>6</v>
      </c>
      <c r="E373" s="37" t="s">
        <v>6</v>
      </c>
      <c r="F373" s="44"/>
      <c r="G373" s="44"/>
    </row>
    <row r="374" spans="1:7" x14ac:dyDescent="0.25">
      <c r="A374" s="52" t="s">
        <v>234</v>
      </c>
      <c r="B374" s="61" t="s">
        <v>742</v>
      </c>
      <c r="C374" s="35">
        <v>15000000</v>
      </c>
      <c r="D374" s="36" t="s">
        <v>6</v>
      </c>
      <c r="E374" s="37" t="s">
        <v>6</v>
      </c>
      <c r="F374" s="44"/>
      <c r="G374" s="44"/>
    </row>
    <row r="375" spans="1:7" ht="39" customHeight="1" x14ac:dyDescent="0.25">
      <c r="A375" s="52" t="s">
        <v>357</v>
      </c>
      <c r="B375" s="61" t="s">
        <v>743</v>
      </c>
      <c r="C375" s="35">
        <v>15000000</v>
      </c>
      <c r="D375" s="36" t="s">
        <v>6</v>
      </c>
      <c r="E375" s="37" t="s">
        <v>6</v>
      </c>
      <c r="F375" s="44"/>
      <c r="G375" s="44"/>
    </row>
    <row r="376" spans="1:7" x14ac:dyDescent="0.25">
      <c r="A376" s="52" t="s">
        <v>358</v>
      </c>
      <c r="B376" s="61" t="s">
        <v>359</v>
      </c>
      <c r="C376" s="35">
        <v>2999588560</v>
      </c>
      <c r="D376" s="36">
        <v>2090138876.1800001</v>
      </c>
      <c r="E376" s="37">
        <f t="shared" si="5"/>
        <v>69.6808523692996</v>
      </c>
      <c r="F376" s="44"/>
      <c r="G376" s="44"/>
    </row>
    <row r="377" spans="1:7" ht="31.5" x14ac:dyDescent="0.25">
      <c r="A377" s="52" t="s">
        <v>200</v>
      </c>
      <c r="B377" s="61" t="s">
        <v>360</v>
      </c>
      <c r="C377" s="35">
        <v>35629360</v>
      </c>
      <c r="D377" s="36">
        <v>16534592.59</v>
      </c>
      <c r="E377" s="37">
        <f t="shared" si="5"/>
        <v>46.407211889295795</v>
      </c>
      <c r="F377" s="44"/>
      <c r="G377" s="44"/>
    </row>
    <row r="378" spans="1:7" ht="31.5" x14ac:dyDescent="0.25">
      <c r="A378" s="52" t="s">
        <v>202</v>
      </c>
      <c r="B378" s="61" t="s">
        <v>361</v>
      </c>
      <c r="C378" s="35">
        <v>35629360</v>
      </c>
      <c r="D378" s="36">
        <v>16534592.59</v>
      </c>
      <c r="E378" s="37">
        <f t="shared" si="5"/>
        <v>46.407211889295795</v>
      </c>
      <c r="F378" s="44"/>
      <c r="G378" s="44"/>
    </row>
    <row r="379" spans="1:7" x14ac:dyDescent="0.25">
      <c r="A379" s="52" t="s">
        <v>205</v>
      </c>
      <c r="B379" s="61" t="s">
        <v>362</v>
      </c>
      <c r="C379" s="35">
        <v>35629360</v>
      </c>
      <c r="D379" s="36">
        <v>16534592.59</v>
      </c>
      <c r="E379" s="37">
        <f t="shared" si="5"/>
        <v>46.407211889295795</v>
      </c>
      <c r="F379" s="44"/>
      <c r="G379" s="44"/>
    </row>
    <row r="380" spans="1:7" x14ac:dyDescent="0.25">
      <c r="A380" s="52" t="s">
        <v>211</v>
      </c>
      <c r="B380" s="61" t="s">
        <v>363</v>
      </c>
      <c r="C380" s="35">
        <v>2963959200</v>
      </c>
      <c r="D380" s="36">
        <v>2073604283.5899999</v>
      </c>
      <c r="E380" s="37">
        <f t="shared" si="5"/>
        <v>69.960621711324507</v>
      </c>
      <c r="F380" s="44"/>
      <c r="G380" s="44"/>
    </row>
    <row r="381" spans="1:7" ht="47.25" x14ac:dyDescent="0.25">
      <c r="A381" s="52" t="s">
        <v>304</v>
      </c>
      <c r="B381" s="61" t="s">
        <v>364</v>
      </c>
      <c r="C381" s="35">
        <v>2963959200</v>
      </c>
      <c r="D381" s="36">
        <v>2073604283.5899999</v>
      </c>
      <c r="E381" s="37">
        <f t="shared" si="5"/>
        <v>69.960621711324507</v>
      </c>
      <c r="F381" s="44"/>
      <c r="G381" s="44"/>
    </row>
    <row r="382" spans="1:7" ht="63" x14ac:dyDescent="0.25">
      <c r="A382" s="52" t="s">
        <v>644</v>
      </c>
      <c r="B382" s="61" t="s">
        <v>778</v>
      </c>
      <c r="C382" s="35">
        <v>2963959200</v>
      </c>
      <c r="D382" s="36">
        <v>2073604283.5899999</v>
      </c>
      <c r="E382" s="37">
        <f t="shared" si="5"/>
        <v>69.960621711324507</v>
      </c>
      <c r="F382" s="44"/>
      <c r="G382" s="44"/>
    </row>
    <row r="383" spans="1:7" x14ac:dyDescent="0.25">
      <c r="A383" s="52" t="s">
        <v>903</v>
      </c>
      <c r="B383" s="61" t="s">
        <v>905</v>
      </c>
      <c r="C383" s="35">
        <v>4325300</v>
      </c>
      <c r="D383" s="36" t="s">
        <v>6</v>
      </c>
      <c r="E383" s="37" t="s">
        <v>6</v>
      </c>
      <c r="F383" s="44"/>
      <c r="G383" s="44"/>
    </row>
    <row r="384" spans="1:7" ht="31.5" x14ac:dyDescent="0.25">
      <c r="A384" s="52" t="s">
        <v>200</v>
      </c>
      <c r="B384" s="61" t="s">
        <v>906</v>
      </c>
      <c r="C384" s="35">
        <v>4325300</v>
      </c>
      <c r="D384" s="36" t="s">
        <v>6</v>
      </c>
      <c r="E384" s="37" t="s">
        <v>6</v>
      </c>
      <c r="F384" s="44"/>
      <c r="G384" s="44"/>
    </row>
    <row r="385" spans="1:7" ht="31.5" x14ac:dyDescent="0.25">
      <c r="A385" s="52" t="s">
        <v>202</v>
      </c>
      <c r="B385" s="61" t="s">
        <v>907</v>
      </c>
      <c r="C385" s="35">
        <v>4325300</v>
      </c>
      <c r="D385" s="36" t="s">
        <v>6</v>
      </c>
      <c r="E385" s="37" t="s">
        <v>6</v>
      </c>
      <c r="F385" s="44"/>
      <c r="G385" s="44"/>
    </row>
    <row r="386" spans="1:7" x14ac:dyDescent="0.25">
      <c r="A386" s="52" t="s">
        <v>205</v>
      </c>
      <c r="B386" s="61" t="s">
        <v>908</v>
      </c>
      <c r="C386" s="35">
        <v>4325300</v>
      </c>
      <c r="D386" s="36" t="s">
        <v>6</v>
      </c>
      <c r="E386" s="37" t="s">
        <v>6</v>
      </c>
      <c r="F386" s="44"/>
      <c r="G386" s="44"/>
    </row>
    <row r="387" spans="1:7" x14ac:dyDescent="0.25">
      <c r="A387" s="52" t="s">
        <v>365</v>
      </c>
      <c r="B387" s="61" t="s">
        <v>366</v>
      </c>
      <c r="C387" s="35">
        <v>8264600</v>
      </c>
      <c r="D387" s="36">
        <v>3715694.79</v>
      </c>
      <c r="E387" s="37">
        <f t="shared" si="5"/>
        <v>44.959160636933426</v>
      </c>
      <c r="G387" s="44"/>
    </row>
    <row r="388" spans="1:7" ht="31.5" x14ac:dyDescent="0.25">
      <c r="A388" s="52" t="s">
        <v>367</v>
      </c>
      <c r="B388" s="61" t="s">
        <v>368</v>
      </c>
      <c r="C388" s="35">
        <v>8264600</v>
      </c>
      <c r="D388" s="36">
        <v>3715694.79</v>
      </c>
      <c r="E388" s="37">
        <f t="shared" si="5"/>
        <v>44.959160636933426</v>
      </c>
      <c r="G388" s="44"/>
    </row>
    <row r="389" spans="1:7" ht="63" x14ac:dyDescent="0.25">
      <c r="A389" s="52" t="s">
        <v>183</v>
      </c>
      <c r="B389" s="61" t="s">
        <v>369</v>
      </c>
      <c r="C389" s="35">
        <v>7838667</v>
      </c>
      <c r="D389" s="36">
        <v>3622631.66</v>
      </c>
      <c r="E389" s="37">
        <f t="shared" ref="E389:E452" si="6">D389/C389*100</f>
        <v>46.214894190555619</v>
      </c>
      <c r="F389" s="44"/>
      <c r="G389" s="44"/>
    </row>
    <row r="390" spans="1:7" ht="31.5" x14ac:dyDescent="0.25">
      <c r="A390" s="52" t="s">
        <v>185</v>
      </c>
      <c r="B390" s="61" t="s">
        <v>370</v>
      </c>
      <c r="C390" s="35">
        <v>7838667</v>
      </c>
      <c r="D390" s="36">
        <v>3622631.66</v>
      </c>
      <c r="E390" s="37">
        <f t="shared" si="6"/>
        <v>46.214894190555619</v>
      </c>
      <c r="F390" s="44"/>
      <c r="G390" s="44"/>
    </row>
    <row r="391" spans="1:7" x14ac:dyDescent="0.25">
      <c r="A391" s="52" t="s">
        <v>187</v>
      </c>
      <c r="B391" s="61" t="s">
        <v>371</v>
      </c>
      <c r="C391" s="35">
        <v>5720328</v>
      </c>
      <c r="D391" s="36">
        <v>2594498.11</v>
      </c>
      <c r="E391" s="37">
        <f t="shared" si="6"/>
        <v>45.35575774675857</v>
      </c>
      <c r="F391" s="44"/>
      <c r="G391" s="44"/>
    </row>
    <row r="392" spans="1:7" ht="31.5" x14ac:dyDescent="0.25">
      <c r="A392" s="52" t="s">
        <v>189</v>
      </c>
      <c r="B392" s="61" t="s">
        <v>372</v>
      </c>
      <c r="C392" s="35">
        <v>390800</v>
      </c>
      <c r="D392" s="36">
        <v>384805</v>
      </c>
      <c r="E392" s="37">
        <f t="shared" si="6"/>
        <v>98.465967246673486</v>
      </c>
      <c r="F392" s="44"/>
      <c r="G392" s="44"/>
    </row>
    <row r="393" spans="1:7" ht="47.25" x14ac:dyDescent="0.25">
      <c r="A393" s="52" t="s">
        <v>190</v>
      </c>
      <c r="B393" s="61" t="s">
        <v>373</v>
      </c>
      <c r="C393" s="35">
        <v>1727539</v>
      </c>
      <c r="D393" s="36">
        <v>643328.55000000005</v>
      </c>
      <c r="E393" s="37">
        <f t="shared" si="6"/>
        <v>37.239596327492464</v>
      </c>
      <c r="F393" s="44"/>
      <c r="G393" s="44"/>
    </row>
    <row r="394" spans="1:7" ht="31.5" x14ac:dyDescent="0.25">
      <c r="A394" s="52" t="s">
        <v>200</v>
      </c>
      <c r="B394" s="61" t="s">
        <v>374</v>
      </c>
      <c r="C394" s="35">
        <v>425933</v>
      </c>
      <c r="D394" s="36">
        <v>93063.13</v>
      </c>
      <c r="E394" s="37">
        <f t="shared" si="6"/>
        <v>21.849241547379521</v>
      </c>
      <c r="F394" s="44"/>
      <c r="G394" s="44"/>
    </row>
    <row r="395" spans="1:7" ht="31.5" x14ac:dyDescent="0.25">
      <c r="A395" s="52" t="s">
        <v>202</v>
      </c>
      <c r="B395" s="61" t="s">
        <v>375</v>
      </c>
      <c r="C395" s="35">
        <v>425933</v>
      </c>
      <c r="D395" s="36">
        <v>93063.13</v>
      </c>
      <c r="E395" s="37">
        <f t="shared" si="6"/>
        <v>21.849241547379521</v>
      </c>
      <c r="F395" s="44"/>
      <c r="G395" s="44"/>
    </row>
    <row r="396" spans="1:7" ht="31.5" x14ac:dyDescent="0.25">
      <c r="A396" s="52" t="s">
        <v>821</v>
      </c>
      <c r="B396" s="61" t="s">
        <v>376</v>
      </c>
      <c r="C396" s="35">
        <v>235690</v>
      </c>
      <c r="D396" s="36">
        <v>33583.86</v>
      </c>
      <c r="E396" s="37">
        <f t="shared" si="6"/>
        <v>14.249166277737707</v>
      </c>
      <c r="F396" s="44"/>
      <c r="G396" s="44"/>
    </row>
    <row r="397" spans="1:7" x14ac:dyDescent="0.25">
      <c r="A397" s="52" t="s">
        <v>205</v>
      </c>
      <c r="B397" s="61" t="s">
        <v>377</v>
      </c>
      <c r="C397" s="35">
        <v>59385</v>
      </c>
      <c r="D397" s="36" t="s">
        <v>6</v>
      </c>
      <c r="E397" s="37" t="s">
        <v>6</v>
      </c>
      <c r="F397" s="44"/>
      <c r="G397" s="44"/>
    </row>
    <row r="398" spans="1:7" x14ac:dyDescent="0.25">
      <c r="A398" s="52" t="s">
        <v>705</v>
      </c>
      <c r="B398" s="61" t="s">
        <v>722</v>
      </c>
      <c r="C398" s="35">
        <v>130858</v>
      </c>
      <c r="D398" s="36">
        <v>59479.27</v>
      </c>
      <c r="E398" s="37">
        <f t="shared" si="6"/>
        <v>45.453292882361026</v>
      </c>
      <c r="F398" s="44"/>
      <c r="G398" s="44"/>
    </row>
    <row r="399" spans="1:7" x14ac:dyDescent="0.25">
      <c r="A399" s="52" t="s">
        <v>378</v>
      </c>
      <c r="B399" s="61" t="s">
        <v>379</v>
      </c>
      <c r="C399" s="35">
        <v>2849662860.8099999</v>
      </c>
      <c r="D399" s="36">
        <v>1304840525.54</v>
      </c>
      <c r="E399" s="37">
        <f t="shared" si="6"/>
        <v>45.789294708676756</v>
      </c>
      <c r="G399" s="44"/>
    </row>
    <row r="400" spans="1:7" x14ac:dyDescent="0.25">
      <c r="A400" s="52" t="s">
        <v>380</v>
      </c>
      <c r="B400" s="61" t="s">
        <v>381</v>
      </c>
      <c r="C400" s="35">
        <v>737320842.01999998</v>
      </c>
      <c r="D400" s="36">
        <v>336028144.73000002</v>
      </c>
      <c r="E400" s="37">
        <f t="shared" si="6"/>
        <v>45.574209432273875</v>
      </c>
      <c r="G400" s="44"/>
    </row>
    <row r="401" spans="1:7" ht="63.75" customHeight="1" x14ac:dyDescent="0.25">
      <c r="A401" s="52" t="s">
        <v>183</v>
      </c>
      <c r="B401" s="61" t="s">
        <v>382</v>
      </c>
      <c r="C401" s="35">
        <v>95475884.939999998</v>
      </c>
      <c r="D401" s="36">
        <v>36414879.450000003</v>
      </c>
      <c r="E401" s="37">
        <f t="shared" si="6"/>
        <v>38.140394794857613</v>
      </c>
      <c r="F401" s="44"/>
      <c r="G401" s="44"/>
    </row>
    <row r="402" spans="1:7" x14ac:dyDescent="0.25">
      <c r="A402" s="52" t="s">
        <v>261</v>
      </c>
      <c r="B402" s="61" t="s">
        <v>383</v>
      </c>
      <c r="C402" s="35">
        <v>95475884.939999998</v>
      </c>
      <c r="D402" s="36">
        <v>36414879.450000003</v>
      </c>
      <c r="E402" s="37">
        <f t="shared" si="6"/>
        <v>38.140394794857613</v>
      </c>
      <c r="F402" s="44"/>
      <c r="G402" s="44"/>
    </row>
    <row r="403" spans="1:7" x14ac:dyDescent="0.25">
      <c r="A403" s="52" t="s">
        <v>263</v>
      </c>
      <c r="B403" s="61" t="s">
        <v>384</v>
      </c>
      <c r="C403" s="35">
        <v>69845814.450000003</v>
      </c>
      <c r="D403" s="36">
        <v>28227572.41</v>
      </c>
      <c r="E403" s="37">
        <f t="shared" si="6"/>
        <v>40.414121636747552</v>
      </c>
      <c r="F403" s="44"/>
      <c r="G403" s="44"/>
    </row>
    <row r="404" spans="1:7" ht="31.5" x14ac:dyDescent="0.25">
      <c r="A404" s="52" t="s">
        <v>265</v>
      </c>
      <c r="B404" s="61" t="s">
        <v>385</v>
      </c>
      <c r="C404" s="35">
        <v>4536633.87</v>
      </c>
      <c r="D404" s="36">
        <v>1059341</v>
      </c>
      <c r="E404" s="37">
        <f t="shared" si="6"/>
        <v>23.350815392118033</v>
      </c>
      <c r="F404" s="44"/>
      <c r="G404" s="44"/>
    </row>
    <row r="405" spans="1:7" ht="47.25" x14ac:dyDescent="0.25">
      <c r="A405" s="52" t="s">
        <v>823</v>
      </c>
      <c r="B405" s="61" t="s">
        <v>386</v>
      </c>
      <c r="C405" s="35">
        <v>21093436.620000001</v>
      </c>
      <c r="D405" s="36">
        <v>7127966.04</v>
      </c>
      <c r="E405" s="37">
        <f t="shared" si="6"/>
        <v>33.792341041485535</v>
      </c>
      <c r="F405" s="44"/>
      <c r="G405" s="44"/>
    </row>
    <row r="406" spans="1:7" ht="31.5" x14ac:dyDescent="0.25">
      <c r="A406" s="52" t="s">
        <v>200</v>
      </c>
      <c r="B406" s="61" t="s">
        <v>387</v>
      </c>
      <c r="C406" s="35">
        <v>56352027.670000002</v>
      </c>
      <c r="D406" s="36">
        <v>19466091.559999999</v>
      </c>
      <c r="E406" s="37">
        <f t="shared" si="6"/>
        <v>34.543728708387036</v>
      </c>
      <c r="F406" s="44"/>
      <c r="G406" s="44"/>
    </row>
    <row r="407" spans="1:7" ht="31.5" x14ac:dyDescent="0.25">
      <c r="A407" s="52" t="s">
        <v>202</v>
      </c>
      <c r="B407" s="61" t="s">
        <v>388</v>
      </c>
      <c r="C407" s="35">
        <v>56352027.670000002</v>
      </c>
      <c r="D407" s="36">
        <v>19466091.559999999</v>
      </c>
      <c r="E407" s="37">
        <f t="shared" si="6"/>
        <v>34.543728708387036</v>
      </c>
      <c r="F407" s="44"/>
      <c r="G407" s="44"/>
    </row>
    <row r="408" spans="1:7" ht="31.5" x14ac:dyDescent="0.25">
      <c r="A408" s="52" t="s">
        <v>821</v>
      </c>
      <c r="B408" s="61" t="s">
        <v>389</v>
      </c>
      <c r="C408" s="35">
        <v>1239247.1599999999</v>
      </c>
      <c r="D408" s="36">
        <v>324526.19</v>
      </c>
      <c r="E408" s="37">
        <f t="shared" si="6"/>
        <v>26.187366045688581</v>
      </c>
      <c r="F408" s="44"/>
      <c r="G408" s="44"/>
    </row>
    <row r="409" spans="1:7" x14ac:dyDescent="0.25">
      <c r="A409" s="52" t="s">
        <v>205</v>
      </c>
      <c r="B409" s="61" t="s">
        <v>390</v>
      </c>
      <c r="C409" s="35">
        <v>34330529.509999998</v>
      </c>
      <c r="D409" s="36">
        <v>11410087.26</v>
      </c>
      <c r="E409" s="37">
        <f t="shared" si="6"/>
        <v>33.235978072159952</v>
      </c>
      <c r="F409" s="44"/>
      <c r="G409" s="44"/>
    </row>
    <row r="410" spans="1:7" x14ac:dyDescent="0.25">
      <c r="A410" s="52" t="s">
        <v>705</v>
      </c>
      <c r="B410" s="61" t="s">
        <v>723</v>
      </c>
      <c r="C410" s="35">
        <v>20782251</v>
      </c>
      <c r="D410" s="36">
        <v>7731478.1100000003</v>
      </c>
      <c r="E410" s="37">
        <f t="shared" si="6"/>
        <v>37.202313214290406</v>
      </c>
      <c r="F410" s="44"/>
      <c r="G410" s="44"/>
    </row>
    <row r="411" spans="1:7" ht="31.5" x14ac:dyDescent="0.25">
      <c r="A411" s="52" t="s">
        <v>332</v>
      </c>
      <c r="B411" s="61" t="s">
        <v>391</v>
      </c>
      <c r="C411" s="35">
        <v>585406929.40999997</v>
      </c>
      <c r="D411" s="36">
        <v>280147173.72000003</v>
      </c>
      <c r="E411" s="37">
        <f t="shared" si="6"/>
        <v>47.855117465443264</v>
      </c>
      <c r="F411" s="44"/>
      <c r="G411" s="44"/>
    </row>
    <row r="412" spans="1:7" x14ac:dyDescent="0.25">
      <c r="A412" s="52" t="s">
        <v>334</v>
      </c>
      <c r="B412" s="61" t="s">
        <v>392</v>
      </c>
      <c r="C412" s="35">
        <v>585406929.40999997</v>
      </c>
      <c r="D412" s="36">
        <v>280147173.72000003</v>
      </c>
      <c r="E412" s="37">
        <f t="shared" si="6"/>
        <v>47.855117465443264</v>
      </c>
      <c r="F412" s="44"/>
      <c r="G412" s="44"/>
    </row>
    <row r="413" spans="1:7" ht="47.25" x14ac:dyDescent="0.25">
      <c r="A413" s="52" t="s">
        <v>336</v>
      </c>
      <c r="B413" s="61" t="s">
        <v>393</v>
      </c>
      <c r="C413" s="35">
        <v>574230669.63</v>
      </c>
      <c r="D413" s="36">
        <v>274936090.92000002</v>
      </c>
      <c r="E413" s="37">
        <f t="shared" si="6"/>
        <v>47.879032845311528</v>
      </c>
      <c r="F413" s="44"/>
      <c r="G413" s="44"/>
    </row>
    <row r="414" spans="1:7" x14ac:dyDescent="0.25">
      <c r="A414" s="52" t="s">
        <v>394</v>
      </c>
      <c r="B414" s="61" t="s">
        <v>395</v>
      </c>
      <c r="C414" s="35">
        <v>11176259.779999999</v>
      </c>
      <c r="D414" s="36">
        <v>5211082.8</v>
      </c>
      <c r="E414" s="37">
        <f t="shared" si="6"/>
        <v>46.62635714074284</v>
      </c>
      <c r="F414" s="44"/>
      <c r="G414" s="44"/>
    </row>
    <row r="415" spans="1:7" x14ac:dyDescent="0.25">
      <c r="A415" s="52" t="s">
        <v>211</v>
      </c>
      <c r="B415" s="61" t="s">
        <v>396</v>
      </c>
      <c r="C415" s="35">
        <v>86000</v>
      </c>
      <c r="D415" s="36" t="s">
        <v>6</v>
      </c>
      <c r="E415" s="37" t="s">
        <v>6</v>
      </c>
      <c r="F415" s="44"/>
      <c r="G415" s="44"/>
    </row>
    <row r="416" spans="1:7" x14ac:dyDescent="0.25">
      <c r="A416" s="52" t="s">
        <v>213</v>
      </c>
      <c r="B416" s="61" t="s">
        <v>397</v>
      </c>
      <c r="C416" s="35">
        <v>86000</v>
      </c>
      <c r="D416" s="36" t="s">
        <v>6</v>
      </c>
      <c r="E416" s="37" t="s">
        <v>6</v>
      </c>
      <c r="F416" s="44"/>
      <c r="G416" s="44"/>
    </row>
    <row r="417" spans="1:7" x14ac:dyDescent="0.25">
      <c r="A417" s="52" t="s">
        <v>215</v>
      </c>
      <c r="B417" s="61" t="s">
        <v>398</v>
      </c>
      <c r="C417" s="35">
        <v>13000</v>
      </c>
      <c r="D417" s="36" t="s">
        <v>6</v>
      </c>
      <c r="E417" s="37" t="s">
        <v>6</v>
      </c>
      <c r="F417" s="44"/>
      <c r="G417" s="44"/>
    </row>
    <row r="418" spans="1:7" x14ac:dyDescent="0.25">
      <c r="A418" s="52" t="s">
        <v>217</v>
      </c>
      <c r="B418" s="61" t="s">
        <v>399</v>
      </c>
      <c r="C418" s="35">
        <v>73000</v>
      </c>
      <c r="D418" s="36" t="s">
        <v>6</v>
      </c>
      <c r="E418" s="37" t="s">
        <v>6</v>
      </c>
      <c r="F418" s="44"/>
      <c r="G418" s="44"/>
    </row>
    <row r="419" spans="1:7" x14ac:dyDescent="0.25">
      <c r="A419" s="52" t="s">
        <v>400</v>
      </c>
      <c r="B419" s="61" t="s">
        <v>401</v>
      </c>
      <c r="C419" s="35">
        <v>1635921917.27</v>
      </c>
      <c r="D419" s="36">
        <v>763718623.70000005</v>
      </c>
      <c r="E419" s="37">
        <f t="shared" si="6"/>
        <v>46.684295603452838</v>
      </c>
      <c r="G419" s="44"/>
    </row>
    <row r="420" spans="1:7" ht="63.75" customHeight="1" x14ac:dyDescent="0.25">
      <c r="A420" s="52" t="s">
        <v>183</v>
      </c>
      <c r="B420" s="61" t="s">
        <v>402</v>
      </c>
      <c r="C420" s="35">
        <v>415492422.06</v>
      </c>
      <c r="D420" s="36">
        <v>221109466.56</v>
      </c>
      <c r="E420" s="37">
        <f t="shared" si="6"/>
        <v>53.216245308096198</v>
      </c>
      <c r="F420" s="44"/>
      <c r="G420" s="44"/>
    </row>
    <row r="421" spans="1:7" x14ac:dyDescent="0.25">
      <c r="A421" s="52" t="s">
        <v>261</v>
      </c>
      <c r="B421" s="61" t="s">
        <v>403</v>
      </c>
      <c r="C421" s="35">
        <v>415442422.06</v>
      </c>
      <c r="D421" s="36">
        <v>221071066.56</v>
      </c>
      <c r="E421" s="37">
        <f t="shared" si="6"/>
        <v>53.213406917811582</v>
      </c>
      <c r="F421" s="44"/>
      <c r="G421" s="44"/>
    </row>
    <row r="422" spans="1:7" x14ac:dyDescent="0.25">
      <c r="A422" s="52" t="s">
        <v>263</v>
      </c>
      <c r="B422" s="61" t="s">
        <v>404</v>
      </c>
      <c r="C422" s="35">
        <v>305690318.44</v>
      </c>
      <c r="D422" s="36">
        <v>171984601.05000001</v>
      </c>
      <c r="E422" s="37">
        <f t="shared" si="6"/>
        <v>56.261055936502167</v>
      </c>
      <c r="F422" s="44"/>
      <c r="G422" s="44"/>
    </row>
    <row r="423" spans="1:7" ht="31.5" x14ac:dyDescent="0.25">
      <c r="A423" s="52" t="s">
        <v>265</v>
      </c>
      <c r="B423" s="61" t="s">
        <v>405</v>
      </c>
      <c r="C423" s="35">
        <v>17425111.699999999</v>
      </c>
      <c r="D423" s="36">
        <v>5983387.2999999998</v>
      </c>
      <c r="E423" s="37">
        <f t="shared" si="6"/>
        <v>34.337727086133974</v>
      </c>
      <c r="F423" s="44"/>
      <c r="G423" s="44"/>
    </row>
    <row r="424" spans="1:7" x14ac:dyDescent="0.25">
      <c r="A424" s="52" t="s">
        <v>774</v>
      </c>
      <c r="B424" s="61" t="s">
        <v>406</v>
      </c>
      <c r="C424" s="35">
        <v>9000</v>
      </c>
      <c r="D424" s="36" t="s">
        <v>6</v>
      </c>
      <c r="E424" s="37" t="s">
        <v>6</v>
      </c>
      <c r="F424" s="44"/>
      <c r="G424" s="44"/>
    </row>
    <row r="425" spans="1:7" ht="47.25" x14ac:dyDescent="0.25">
      <c r="A425" s="52" t="s">
        <v>823</v>
      </c>
      <c r="B425" s="61" t="s">
        <v>407</v>
      </c>
      <c r="C425" s="35">
        <v>92317991.920000002</v>
      </c>
      <c r="D425" s="36">
        <v>43103078.210000001</v>
      </c>
      <c r="E425" s="37">
        <f t="shared" si="6"/>
        <v>46.689791787663488</v>
      </c>
      <c r="F425" s="44"/>
      <c r="G425" s="44"/>
    </row>
    <row r="426" spans="1:7" ht="31.5" x14ac:dyDescent="0.25">
      <c r="A426" s="52" t="s">
        <v>185</v>
      </c>
      <c r="B426" s="61" t="s">
        <v>408</v>
      </c>
      <c r="C426" s="35">
        <v>50000</v>
      </c>
      <c r="D426" s="36">
        <v>38400</v>
      </c>
      <c r="E426" s="37">
        <f t="shared" si="6"/>
        <v>76.8</v>
      </c>
      <c r="F426" s="44"/>
      <c r="G426" s="44"/>
    </row>
    <row r="427" spans="1:7" ht="31.5" x14ac:dyDescent="0.25">
      <c r="A427" s="52" t="s">
        <v>773</v>
      </c>
      <c r="B427" s="61" t="s">
        <v>409</v>
      </c>
      <c r="C427" s="35">
        <v>50000</v>
      </c>
      <c r="D427" s="36">
        <v>38400</v>
      </c>
      <c r="E427" s="37">
        <f t="shared" si="6"/>
        <v>76.8</v>
      </c>
      <c r="F427" s="44"/>
      <c r="G427" s="44"/>
    </row>
    <row r="428" spans="1:7" ht="31.5" x14ac:dyDescent="0.25">
      <c r="A428" s="52" t="s">
        <v>200</v>
      </c>
      <c r="B428" s="61" t="s">
        <v>410</v>
      </c>
      <c r="C428" s="35">
        <v>406773640.08999997</v>
      </c>
      <c r="D428" s="36">
        <v>134766533.55000001</v>
      </c>
      <c r="E428" s="37">
        <f t="shared" si="6"/>
        <v>33.130596545091393</v>
      </c>
      <c r="F428" s="44"/>
      <c r="G428" s="44"/>
    </row>
    <row r="429" spans="1:7" ht="31.5" x14ac:dyDescent="0.25">
      <c r="A429" s="52" t="s">
        <v>202</v>
      </c>
      <c r="B429" s="61" t="s">
        <v>411</v>
      </c>
      <c r="C429" s="35">
        <v>406773640.08999997</v>
      </c>
      <c r="D429" s="36">
        <v>134766533.55000001</v>
      </c>
      <c r="E429" s="37">
        <f t="shared" si="6"/>
        <v>33.130596545091393</v>
      </c>
      <c r="F429" s="44"/>
      <c r="G429" s="44"/>
    </row>
    <row r="430" spans="1:7" ht="31.5" x14ac:dyDescent="0.25">
      <c r="A430" s="52" t="s">
        <v>821</v>
      </c>
      <c r="B430" s="61" t="s">
        <v>412</v>
      </c>
      <c r="C430" s="35">
        <v>11551497.640000001</v>
      </c>
      <c r="D430" s="36">
        <v>4016732.68</v>
      </c>
      <c r="E430" s="37">
        <f t="shared" si="6"/>
        <v>34.772397529572622</v>
      </c>
      <c r="F430" s="44"/>
      <c r="G430" s="44"/>
    </row>
    <row r="431" spans="1:7" x14ac:dyDescent="0.25">
      <c r="A431" s="52" t="s">
        <v>205</v>
      </c>
      <c r="B431" s="61" t="s">
        <v>413</v>
      </c>
      <c r="C431" s="35">
        <v>208727350.44999999</v>
      </c>
      <c r="D431" s="36">
        <v>46809057.770000003</v>
      </c>
      <c r="E431" s="37">
        <f t="shared" si="6"/>
        <v>22.425933960778643</v>
      </c>
      <c r="F431" s="44"/>
      <c r="G431" s="44"/>
    </row>
    <row r="432" spans="1:7" ht="18.75" customHeight="1" x14ac:dyDescent="0.25">
      <c r="A432" s="52" t="s">
        <v>705</v>
      </c>
      <c r="B432" s="61" t="s">
        <v>724</v>
      </c>
      <c r="C432" s="35">
        <v>186494792</v>
      </c>
      <c r="D432" s="36">
        <v>83940743.099999994</v>
      </c>
      <c r="E432" s="37">
        <f t="shared" si="6"/>
        <v>45.009698233289001</v>
      </c>
      <c r="F432" s="44"/>
      <c r="G432" s="44"/>
    </row>
    <row r="433" spans="1:7" x14ac:dyDescent="0.25">
      <c r="A433" s="52" t="s">
        <v>207</v>
      </c>
      <c r="B433" s="61" t="s">
        <v>790</v>
      </c>
      <c r="C433" s="35">
        <v>14145</v>
      </c>
      <c r="D433" s="36">
        <v>14145</v>
      </c>
      <c r="E433" s="37">
        <f t="shared" si="6"/>
        <v>100</v>
      </c>
      <c r="F433" s="44"/>
      <c r="G433" s="44"/>
    </row>
    <row r="434" spans="1:7" ht="31.5" x14ac:dyDescent="0.25">
      <c r="A434" s="52" t="s">
        <v>229</v>
      </c>
      <c r="B434" s="61" t="s">
        <v>791</v>
      </c>
      <c r="C434" s="35">
        <v>14145</v>
      </c>
      <c r="D434" s="36">
        <v>14145</v>
      </c>
      <c r="E434" s="37">
        <f t="shared" si="6"/>
        <v>100</v>
      </c>
      <c r="F434" s="44"/>
      <c r="G434" s="44"/>
    </row>
    <row r="435" spans="1:7" ht="31.5" x14ac:dyDescent="0.25">
      <c r="A435" s="52" t="s">
        <v>822</v>
      </c>
      <c r="B435" s="61" t="s">
        <v>792</v>
      </c>
      <c r="C435" s="35">
        <v>14145</v>
      </c>
      <c r="D435" s="36">
        <v>14145</v>
      </c>
      <c r="E435" s="37">
        <f t="shared" si="6"/>
        <v>100</v>
      </c>
      <c r="F435" s="44"/>
      <c r="G435" s="44"/>
    </row>
    <row r="436" spans="1:7" ht="31.5" x14ac:dyDescent="0.25">
      <c r="A436" s="52" t="s">
        <v>332</v>
      </c>
      <c r="B436" s="61" t="s">
        <v>414</v>
      </c>
      <c r="C436" s="35">
        <v>812799825.12</v>
      </c>
      <c r="D436" s="36">
        <v>407756586.58999997</v>
      </c>
      <c r="E436" s="37">
        <f t="shared" si="6"/>
        <v>50.166913671493433</v>
      </c>
      <c r="F436" s="44"/>
      <c r="G436" s="44"/>
    </row>
    <row r="437" spans="1:7" x14ac:dyDescent="0.25">
      <c r="A437" s="52" t="s">
        <v>334</v>
      </c>
      <c r="B437" s="61" t="s">
        <v>415</v>
      </c>
      <c r="C437" s="35">
        <v>812799825.12</v>
      </c>
      <c r="D437" s="36">
        <v>407756586.58999997</v>
      </c>
      <c r="E437" s="37">
        <f t="shared" si="6"/>
        <v>50.166913671493433</v>
      </c>
      <c r="F437" s="44"/>
      <c r="G437" s="44"/>
    </row>
    <row r="438" spans="1:7" ht="47.25" x14ac:dyDescent="0.25">
      <c r="A438" s="52" t="s">
        <v>336</v>
      </c>
      <c r="B438" s="61" t="s">
        <v>416</v>
      </c>
      <c r="C438" s="35">
        <v>774823745.88</v>
      </c>
      <c r="D438" s="36">
        <v>381717624.88</v>
      </c>
      <c r="E438" s="37">
        <f t="shared" si="6"/>
        <v>49.265091178441779</v>
      </c>
      <c r="F438" s="44"/>
      <c r="G438" s="44"/>
    </row>
    <row r="439" spans="1:7" x14ac:dyDescent="0.25">
      <c r="A439" s="52" t="s">
        <v>394</v>
      </c>
      <c r="B439" s="61" t="s">
        <v>417</v>
      </c>
      <c r="C439" s="35">
        <v>37976079.240000002</v>
      </c>
      <c r="D439" s="36">
        <v>26038961.710000001</v>
      </c>
      <c r="E439" s="37">
        <f t="shared" si="6"/>
        <v>68.566745780784288</v>
      </c>
      <c r="F439" s="44"/>
      <c r="G439" s="44"/>
    </row>
    <row r="440" spans="1:7" x14ac:dyDescent="0.25">
      <c r="A440" s="52" t="s">
        <v>211</v>
      </c>
      <c r="B440" s="61" t="s">
        <v>418</v>
      </c>
      <c r="C440" s="35">
        <v>841885</v>
      </c>
      <c r="D440" s="36">
        <v>71892</v>
      </c>
      <c r="E440" s="37">
        <f t="shared" si="6"/>
        <v>8.539408589059077</v>
      </c>
      <c r="F440" s="44"/>
      <c r="G440" s="44"/>
    </row>
    <row r="441" spans="1:7" x14ac:dyDescent="0.25">
      <c r="A441" s="52" t="s">
        <v>213</v>
      </c>
      <c r="B441" s="61" t="s">
        <v>419</v>
      </c>
      <c r="C441" s="35">
        <v>841885</v>
      </c>
      <c r="D441" s="36">
        <v>71892</v>
      </c>
      <c r="E441" s="37">
        <f t="shared" si="6"/>
        <v>8.539408589059077</v>
      </c>
      <c r="F441" s="44"/>
      <c r="G441" s="44"/>
    </row>
    <row r="442" spans="1:7" x14ac:dyDescent="0.25">
      <c r="A442" s="52" t="s">
        <v>280</v>
      </c>
      <c r="B442" s="61" t="s">
        <v>420</v>
      </c>
      <c r="C442" s="35">
        <v>189081</v>
      </c>
      <c r="D442" s="36">
        <v>28392</v>
      </c>
      <c r="E442" s="37">
        <f t="shared" si="6"/>
        <v>15.015786884985799</v>
      </c>
      <c r="F442" s="44"/>
      <c r="G442" s="44"/>
    </row>
    <row r="443" spans="1:7" x14ac:dyDescent="0.25">
      <c r="A443" s="52" t="s">
        <v>215</v>
      </c>
      <c r="B443" s="61" t="s">
        <v>421</v>
      </c>
      <c r="C443" s="35">
        <v>80304</v>
      </c>
      <c r="D443" s="36" t="s">
        <v>6</v>
      </c>
      <c r="E443" s="37" t="s">
        <v>6</v>
      </c>
      <c r="F443" s="44"/>
      <c r="G443" s="44"/>
    </row>
    <row r="444" spans="1:7" x14ac:dyDescent="0.25">
      <c r="A444" s="52" t="s">
        <v>217</v>
      </c>
      <c r="B444" s="61" t="s">
        <v>422</v>
      </c>
      <c r="C444" s="35">
        <v>572500</v>
      </c>
      <c r="D444" s="36">
        <v>43500</v>
      </c>
      <c r="E444" s="37">
        <f t="shared" si="6"/>
        <v>7.5982532751091707</v>
      </c>
      <c r="F444" s="44"/>
      <c r="G444" s="44"/>
    </row>
    <row r="445" spans="1:7" x14ac:dyDescent="0.25">
      <c r="A445" s="52" t="s">
        <v>423</v>
      </c>
      <c r="B445" s="61" t="s">
        <v>424</v>
      </c>
      <c r="C445" s="35">
        <v>312963081.19999999</v>
      </c>
      <c r="D445" s="36">
        <v>154846011.18000001</v>
      </c>
      <c r="E445" s="37">
        <f t="shared" si="6"/>
        <v>49.477404998145836</v>
      </c>
      <c r="G445" s="44"/>
    </row>
    <row r="446" spans="1:7" ht="63" x14ac:dyDescent="0.25">
      <c r="A446" s="52" t="s">
        <v>183</v>
      </c>
      <c r="B446" s="61" t="s">
        <v>425</v>
      </c>
      <c r="C446" s="35">
        <v>13364637.23</v>
      </c>
      <c r="D446" s="36">
        <v>7345217.8600000003</v>
      </c>
      <c r="E446" s="37">
        <f t="shared" si="6"/>
        <v>54.960099055378549</v>
      </c>
      <c r="F446" s="44"/>
      <c r="G446" s="44"/>
    </row>
    <row r="447" spans="1:7" x14ac:dyDescent="0.25">
      <c r="A447" s="52" t="s">
        <v>261</v>
      </c>
      <c r="B447" s="61" t="s">
        <v>426</v>
      </c>
      <c r="C447" s="35">
        <v>13364637.23</v>
      </c>
      <c r="D447" s="36">
        <v>7345217.8600000003</v>
      </c>
      <c r="E447" s="37">
        <f t="shared" si="6"/>
        <v>54.960099055378549</v>
      </c>
      <c r="F447" s="44"/>
      <c r="G447" s="44"/>
    </row>
    <row r="448" spans="1:7" x14ac:dyDescent="0.25">
      <c r="A448" s="52" t="s">
        <v>263</v>
      </c>
      <c r="B448" s="61" t="s">
        <v>427</v>
      </c>
      <c r="C448" s="35">
        <v>10264698.33</v>
      </c>
      <c r="D448" s="36">
        <v>5873386.8499999996</v>
      </c>
      <c r="E448" s="37">
        <f t="shared" si="6"/>
        <v>57.219283618245406</v>
      </c>
      <c r="F448" s="44"/>
      <c r="G448" s="44"/>
    </row>
    <row r="449" spans="1:7" ht="50.25" customHeight="1" x14ac:dyDescent="0.25">
      <c r="A449" s="52" t="s">
        <v>823</v>
      </c>
      <c r="B449" s="61" t="s">
        <v>428</v>
      </c>
      <c r="C449" s="35">
        <v>3099938.9</v>
      </c>
      <c r="D449" s="36">
        <v>1471831.01</v>
      </c>
      <c r="E449" s="37">
        <f t="shared" si="6"/>
        <v>47.479355480199956</v>
      </c>
      <c r="F449" s="44"/>
      <c r="G449" s="44"/>
    </row>
    <row r="450" spans="1:7" ht="31.5" x14ac:dyDescent="0.25">
      <c r="A450" s="52" t="s">
        <v>332</v>
      </c>
      <c r="B450" s="61" t="s">
        <v>429</v>
      </c>
      <c r="C450" s="35">
        <v>299525130.97000003</v>
      </c>
      <c r="D450" s="36">
        <v>147500793.31999999</v>
      </c>
      <c r="E450" s="37">
        <f t="shared" si="6"/>
        <v>49.244880669052584</v>
      </c>
      <c r="F450" s="44"/>
      <c r="G450" s="44"/>
    </row>
    <row r="451" spans="1:7" x14ac:dyDescent="0.25">
      <c r="A451" s="52" t="s">
        <v>334</v>
      </c>
      <c r="B451" s="61" t="s">
        <v>430</v>
      </c>
      <c r="C451" s="35">
        <v>299378504.97000003</v>
      </c>
      <c r="D451" s="36">
        <v>147500793.31999999</v>
      </c>
      <c r="E451" s="37">
        <f t="shared" si="6"/>
        <v>49.268999233856377</v>
      </c>
      <c r="F451" s="44"/>
      <c r="G451" s="44"/>
    </row>
    <row r="452" spans="1:7" ht="47.25" x14ac:dyDescent="0.25">
      <c r="A452" s="52" t="s">
        <v>336</v>
      </c>
      <c r="B452" s="61" t="s">
        <v>431</v>
      </c>
      <c r="C452" s="35">
        <v>230226020.47999999</v>
      </c>
      <c r="D452" s="36">
        <v>109357655.06999999</v>
      </c>
      <c r="E452" s="37">
        <f t="shared" si="6"/>
        <v>47.500128283501311</v>
      </c>
      <c r="F452" s="44"/>
      <c r="G452" s="44"/>
    </row>
    <row r="453" spans="1:7" x14ac:dyDescent="0.25">
      <c r="A453" s="52" t="s">
        <v>394</v>
      </c>
      <c r="B453" s="61" t="s">
        <v>432</v>
      </c>
      <c r="C453" s="35">
        <v>4833325</v>
      </c>
      <c r="D453" s="36">
        <v>3115084</v>
      </c>
      <c r="E453" s="37">
        <f t="shared" ref="E453:E516" si="7">D453/C453*100</f>
        <v>64.450124914008484</v>
      </c>
      <c r="F453" s="44"/>
      <c r="G453" s="44"/>
    </row>
    <row r="454" spans="1:7" ht="81.75" customHeight="1" x14ac:dyDescent="0.25">
      <c r="A454" s="52" t="s">
        <v>867</v>
      </c>
      <c r="B454" s="61" t="s">
        <v>880</v>
      </c>
      <c r="C454" s="35">
        <v>64245846.490000002</v>
      </c>
      <c r="D454" s="36">
        <v>35028054.25</v>
      </c>
      <c r="E454" s="37">
        <f t="shared" si="7"/>
        <v>54.521896999912968</v>
      </c>
      <c r="F454" s="44"/>
      <c r="G454" s="44"/>
    </row>
    <row r="455" spans="1:7" ht="81.75" customHeight="1" x14ac:dyDescent="0.25">
      <c r="A455" s="52" t="s">
        <v>868</v>
      </c>
      <c r="B455" s="61" t="s">
        <v>881</v>
      </c>
      <c r="C455" s="35">
        <v>73313</v>
      </c>
      <c r="D455" s="36" t="s">
        <v>6</v>
      </c>
      <c r="E455" s="37" t="s">
        <v>6</v>
      </c>
      <c r="F455" s="44"/>
      <c r="G455" s="44"/>
    </row>
    <row r="456" spans="1:7" x14ac:dyDescent="0.25">
      <c r="A456" s="52" t="s">
        <v>735</v>
      </c>
      <c r="B456" s="61" t="s">
        <v>736</v>
      </c>
      <c r="C456" s="35">
        <v>73313</v>
      </c>
      <c r="D456" s="36" t="s">
        <v>6</v>
      </c>
      <c r="E456" s="37" t="s">
        <v>6</v>
      </c>
      <c r="F456" s="44"/>
      <c r="G456" s="44"/>
    </row>
    <row r="457" spans="1:7" ht="81.75" customHeight="1" x14ac:dyDescent="0.25">
      <c r="A457" s="52" t="s">
        <v>869</v>
      </c>
      <c r="B457" s="61" t="s">
        <v>882</v>
      </c>
      <c r="C457" s="35">
        <v>73313</v>
      </c>
      <c r="D457" s="36" t="s">
        <v>6</v>
      </c>
      <c r="E457" s="37" t="s">
        <v>6</v>
      </c>
      <c r="F457" s="44"/>
      <c r="G457" s="44"/>
    </row>
    <row r="458" spans="1:7" ht="51.75" customHeight="1" x14ac:dyDescent="0.25">
      <c r="A458" s="52" t="s">
        <v>824</v>
      </c>
      <c r="B458" s="61" t="s">
        <v>737</v>
      </c>
      <c r="C458" s="35">
        <v>73313</v>
      </c>
      <c r="D458" s="36" t="s">
        <v>6</v>
      </c>
      <c r="E458" s="37" t="s">
        <v>6</v>
      </c>
      <c r="F458" s="44"/>
      <c r="G458" s="44"/>
    </row>
    <row r="459" spans="1:7" ht="63" x14ac:dyDescent="0.25">
      <c r="A459" s="52" t="s">
        <v>870</v>
      </c>
      <c r="B459" s="61" t="s">
        <v>883</v>
      </c>
      <c r="C459" s="35">
        <v>73313</v>
      </c>
      <c r="D459" s="36" t="s">
        <v>6</v>
      </c>
      <c r="E459" s="37" t="s">
        <v>6</v>
      </c>
      <c r="F459" s="44"/>
      <c r="G459" s="44"/>
    </row>
    <row r="460" spans="1:7" x14ac:dyDescent="0.25">
      <c r="A460" s="52" t="s">
        <v>211</v>
      </c>
      <c r="B460" s="61" t="s">
        <v>738</v>
      </c>
      <c r="C460" s="35">
        <v>73313</v>
      </c>
      <c r="D460" s="36" t="s">
        <v>6</v>
      </c>
      <c r="E460" s="37" t="s">
        <v>6</v>
      </c>
      <c r="F460" s="44"/>
      <c r="G460" s="44"/>
    </row>
    <row r="461" spans="1:7" ht="47.25" x14ac:dyDescent="0.25">
      <c r="A461" s="52" t="s">
        <v>304</v>
      </c>
      <c r="B461" s="61" t="s">
        <v>739</v>
      </c>
      <c r="C461" s="35">
        <v>73313</v>
      </c>
      <c r="D461" s="36" t="s">
        <v>6</v>
      </c>
      <c r="E461" s="37" t="s">
        <v>6</v>
      </c>
      <c r="F461" s="44"/>
      <c r="G461" s="44"/>
    </row>
    <row r="462" spans="1:7" ht="63" x14ac:dyDescent="0.25">
      <c r="A462" s="52" t="s">
        <v>870</v>
      </c>
      <c r="B462" s="61" t="s">
        <v>884</v>
      </c>
      <c r="C462" s="35">
        <v>73313</v>
      </c>
      <c r="D462" s="36" t="s">
        <v>6</v>
      </c>
      <c r="E462" s="37" t="s">
        <v>6</v>
      </c>
      <c r="F462" s="44"/>
      <c r="G462" s="44"/>
    </row>
    <row r="463" spans="1:7" ht="31.5" x14ac:dyDescent="0.25">
      <c r="A463" s="52" t="s">
        <v>433</v>
      </c>
      <c r="B463" s="61" t="s">
        <v>434</v>
      </c>
      <c r="C463" s="35">
        <v>35782964</v>
      </c>
      <c r="D463" s="36">
        <v>15076377.76</v>
      </c>
      <c r="E463" s="37">
        <f t="shared" si="7"/>
        <v>42.132836620241967</v>
      </c>
      <c r="G463" s="44"/>
    </row>
    <row r="464" spans="1:7" ht="65.25" customHeight="1" x14ac:dyDescent="0.25">
      <c r="A464" s="52" t="s">
        <v>183</v>
      </c>
      <c r="B464" s="61" t="s">
        <v>435</v>
      </c>
      <c r="C464" s="35">
        <v>25565945</v>
      </c>
      <c r="D464" s="36">
        <v>12970104.43</v>
      </c>
      <c r="E464" s="37">
        <f t="shared" si="7"/>
        <v>50.731957805588642</v>
      </c>
      <c r="F464" s="44"/>
      <c r="G464" s="44"/>
    </row>
    <row r="465" spans="1:7" x14ac:dyDescent="0.25">
      <c r="A465" s="52" t="s">
        <v>261</v>
      </c>
      <c r="B465" s="61" t="s">
        <v>436</v>
      </c>
      <c r="C465" s="35">
        <v>25565945</v>
      </c>
      <c r="D465" s="36">
        <v>12970104.43</v>
      </c>
      <c r="E465" s="37">
        <f t="shared" si="7"/>
        <v>50.731957805588642</v>
      </c>
      <c r="F465" s="44"/>
      <c r="G465" s="44"/>
    </row>
    <row r="466" spans="1:7" x14ac:dyDescent="0.25">
      <c r="A466" s="52" t="s">
        <v>263</v>
      </c>
      <c r="B466" s="61" t="s">
        <v>437</v>
      </c>
      <c r="C466" s="35">
        <v>18186329</v>
      </c>
      <c r="D466" s="36">
        <v>9741232.8100000005</v>
      </c>
      <c r="E466" s="37">
        <f t="shared" si="7"/>
        <v>53.563491620546401</v>
      </c>
      <c r="F466" s="44"/>
      <c r="G466" s="44"/>
    </row>
    <row r="467" spans="1:7" ht="31.5" x14ac:dyDescent="0.25">
      <c r="A467" s="52" t="s">
        <v>265</v>
      </c>
      <c r="B467" s="61" t="s">
        <v>438</v>
      </c>
      <c r="C467" s="35">
        <v>1887345</v>
      </c>
      <c r="D467" s="36">
        <v>881195</v>
      </c>
      <c r="E467" s="37">
        <f t="shared" si="7"/>
        <v>46.689661932503071</v>
      </c>
      <c r="F467" s="44"/>
      <c r="G467" s="44"/>
    </row>
    <row r="468" spans="1:7" ht="47.25" x14ac:dyDescent="0.25">
      <c r="A468" s="52" t="s">
        <v>823</v>
      </c>
      <c r="B468" s="61" t="s">
        <v>439</v>
      </c>
      <c r="C468" s="35">
        <v>5492271</v>
      </c>
      <c r="D468" s="36">
        <v>2347676.62</v>
      </c>
      <c r="E468" s="37">
        <f t="shared" si="7"/>
        <v>42.745097974954263</v>
      </c>
      <c r="F468" s="44"/>
      <c r="G468" s="44"/>
    </row>
    <row r="469" spans="1:7" ht="31.5" x14ac:dyDescent="0.25">
      <c r="A469" s="52" t="s">
        <v>200</v>
      </c>
      <c r="B469" s="61" t="s">
        <v>440</v>
      </c>
      <c r="C469" s="35">
        <v>9844019</v>
      </c>
      <c r="D469" s="36">
        <v>1806501.33</v>
      </c>
      <c r="E469" s="37">
        <f t="shared" si="7"/>
        <v>18.351258058319473</v>
      </c>
      <c r="F469" s="44"/>
      <c r="G469" s="44"/>
    </row>
    <row r="470" spans="1:7" ht="31.5" x14ac:dyDescent="0.25">
      <c r="A470" s="52" t="s">
        <v>202</v>
      </c>
      <c r="B470" s="61" t="s">
        <v>441</v>
      </c>
      <c r="C470" s="35">
        <v>9844019</v>
      </c>
      <c r="D470" s="36">
        <v>1806501.33</v>
      </c>
      <c r="E470" s="37">
        <f t="shared" si="7"/>
        <v>18.351258058319473</v>
      </c>
      <c r="F470" s="44"/>
      <c r="G470" s="44"/>
    </row>
    <row r="471" spans="1:7" ht="31.5" x14ac:dyDescent="0.25">
      <c r="A471" s="52" t="s">
        <v>821</v>
      </c>
      <c r="B471" s="61" t="s">
        <v>442</v>
      </c>
      <c r="C471" s="35">
        <v>1552202</v>
      </c>
      <c r="D471" s="36">
        <v>97121.17</v>
      </c>
      <c r="E471" s="37">
        <f t="shared" si="7"/>
        <v>6.2569929686986621</v>
      </c>
      <c r="F471" s="44"/>
      <c r="G471" s="44"/>
    </row>
    <row r="472" spans="1:7" x14ac:dyDescent="0.25">
      <c r="A472" s="52" t="s">
        <v>205</v>
      </c>
      <c r="B472" s="61" t="s">
        <v>443</v>
      </c>
      <c r="C472" s="35">
        <v>4886038</v>
      </c>
      <c r="D472" s="36">
        <v>407804.81</v>
      </c>
      <c r="E472" s="37">
        <f t="shared" si="7"/>
        <v>8.3463290707112794</v>
      </c>
      <c r="F472" s="44"/>
      <c r="G472" s="44"/>
    </row>
    <row r="473" spans="1:7" x14ac:dyDescent="0.25">
      <c r="A473" s="52" t="s">
        <v>705</v>
      </c>
      <c r="B473" s="61" t="s">
        <v>725</v>
      </c>
      <c r="C473" s="35">
        <v>3405779</v>
      </c>
      <c r="D473" s="36">
        <v>1301575.3500000001</v>
      </c>
      <c r="E473" s="37">
        <f t="shared" si="7"/>
        <v>38.216670840944175</v>
      </c>
      <c r="F473" s="44"/>
      <c r="G473" s="44"/>
    </row>
    <row r="474" spans="1:7" x14ac:dyDescent="0.25">
      <c r="A474" s="52" t="s">
        <v>207</v>
      </c>
      <c r="B474" s="61" t="s">
        <v>444</v>
      </c>
      <c r="C474" s="35">
        <v>330000</v>
      </c>
      <c r="D474" s="36">
        <v>286500</v>
      </c>
      <c r="E474" s="37">
        <f t="shared" si="7"/>
        <v>86.818181818181813</v>
      </c>
      <c r="F474" s="44"/>
      <c r="G474" s="44"/>
    </row>
    <row r="475" spans="1:7" ht="18.75" customHeight="1" x14ac:dyDescent="0.25">
      <c r="A475" s="52" t="s">
        <v>209</v>
      </c>
      <c r="B475" s="61" t="s">
        <v>445</v>
      </c>
      <c r="C475" s="35">
        <v>330000</v>
      </c>
      <c r="D475" s="36">
        <v>286500</v>
      </c>
      <c r="E475" s="37">
        <f t="shared" si="7"/>
        <v>86.818181818181813</v>
      </c>
      <c r="F475" s="44"/>
      <c r="G475" s="44"/>
    </row>
    <row r="476" spans="1:7" x14ac:dyDescent="0.25">
      <c r="A476" s="52" t="s">
        <v>211</v>
      </c>
      <c r="B476" s="61" t="s">
        <v>446</v>
      </c>
      <c r="C476" s="35">
        <v>43000</v>
      </c>
      <c r="D476" s="36">
        <v>13272</v>
      </c>
      <c r="E476" s="37">
        <f t="shared" si="7"/>
        <v>30.865116279069767</v>
      </c>
      <c r="F476" s="44"/>
      <c r="G476" s="44"/>
    </row>
    <row r="477" spans="1:7" x14ac:dyDescent="0.25">
      <c r="A477" s="52" t="s">
        <v>213</v>
      </c>
      <c r="B477" s="61" t="s">
        <v>447</v>
      </c>
      <c r="C477" s="35">
        <v>43000</v>
      </c>
      <c r="D477" s="36">
        <v>13272</v>
      </c>
      <c r="E477" s="37">
        <f t="shared" si="7"/>
        <v>30.865116279069767</v>
      </c>
      <c r="F477" s="44"/>
      <c r="G477" s="44"/>
    </row>
    <row r="478" spans="1:7" x14ac:dyDescent="0.25">
      <c r="A478" s="52" t="s">
        <v>280</v>
      </c>
      <c r="B478" s="61" t="s">
        <v>448</v>
      </c>
      <c r="C478" s="35">
        <v>10000</v>
      </c>
      <c r="D478" s="36">
        <v>2272</v>
      </c>
      <c r="E478" s="37">
        <f t="shared" si="7"/>
        <v>22.720000000000002</v>
      </c>
      <c r="F478" s="44"/>
      <c r="G478" s="44"/>
    </row>
    <row r="479" spans="1:7" x14ac:dyDescent="0.25">
      <c r="A479" s="52" t="s">
        <v>215</v>
      </c>
      <c r="B479" s="61" t="s">
        <v>449</v>
      </c>
      <c r="C479" s="35">
        <v>3000</v>
      </c>
      <c r="D479" s="36">
        <v>1000</v>
      </c>
      <c r="E479" s="37">
        <f t="shared" si="7"/>
        <v>33.333333333333329</v>
      </c>
      <c r="F479" s="44"/>
      <c r="G479" s="44"/>
    </row>
    <row r="480" spans="1:7" x14ac:dyDescent="0.25">
      <c r="A480" s="52" t="s">
        <v>217</v>
      </c>
      <c r="B480" s="61" t="s">
        <v>450</v>
      </c>
      <c r="C480" s="35">
        <v>30000</v>
      </c>
      <c r="D480" s="36">
        <v>10000</v>
      </c>
      <c r="E480" s="37">
        <f t="shared" si="7"/>
        <v>33.333333333333329</v>
      </c>
      <c r="F480" s="44"/>
      <c r="G480" s="44"/>
    </row>
    <row r="481" spans="1:7" x14ac:dyDescent="0.25">
      <c r="A481" s="52" t="s">
        <v>451</v>
      </c>
      <c r="B481" s="61" t="s">
        <v>452</v>
      </c>
      <c r="C481" s="35">
        <v>36495777.32</v>
      </c>
      <c r="D481" s="36">
        <v>12055691.390000001</v>
      </c>
      <c r="E481" s="37">
        <f t="shared" si="7"/>
        <v>33.033113075778708</v>
      </c>
      <c r="G481" s="44"/>
    </row>
    <row r="482" spans="1:7" ht="63" x14ac:dyDescent="0.25">
      <c r="A482" s="52" t="s">
        <v>183</v>
      </c>
      <c r="B482" s="61" t="s">
        <v>453</v>
      </c>
      <c r="C482" s="35">
        <v>1808000</v>
      </c>
      <c r="D482" s="36">
        <v>992000</v>
      </c>
      <c r="E482" s="37">
        <f t="shared" si="7"/>
        <v>54.86725663716814</v>
      </c>
      <c r="F482" s="44"/>
      <c r="G482" s="44"/>
    </row>
    <row r="483" spans="1:7" ht="31.5" x14ac:dyDescent="0.25">
      <c r="A483" s="52" t="s">
        <v>185</v>
      </c>
      <c r="B483" s="61" t="s">
        <v>454</v>
      </c>
      <c r="C483" s="35">
        <v>1808000</v>
      </c>
      <c r="D483" s="36">
        <v>992000</v>
      </c>
      <c r="E483" s="37">
        <f t="shared" si="7"/>
        <v>54.86725663716814</v>
      </c>
      <c r="F483" s="44"/>
      <c r="G483" s="44"/>
    </row>
    <row r="484" spans="1:7" ht="31.5" x14ac:dyDescent="0.25">
      <c r="A484" s="52" t="s">
        <v>773</v>
      </c>
      <c r="B484" s="61" t="s">
        <v>455</v>
      </c>
      <c r="C484" s="35">
        <v>1808000</v>
      </c>
      <c r="D484" s="36">
        <v>992000</v>
      </c>
      <c r="E484" s="37">
        <f t="shared" si="7"/>
        <v>54.86725663716814</v>
      </c>
      <c r="F484" s="44"/>
      <c r="G484" s="44"/>
    </row>
    <row r="485" spans="1:7" ht="31.5" x14ac:dyDescent="0.25">
      <c r="A485" s="52" t="s">
        <v>200</v>
      </c>
      <c r="B485" s="61" t="s">
        <v>456</v>
      </c>
      <c r="C485" s="35">
        <v>4391620</v>
      </c>
      <c r="D485" s="36">
        <v>1210221.1599999999</v>
      </c>
      <c r="E485" s="37">
        <f t="shared" si="7"/>
        <v>27.557510895751452</v>
      </c>
      <c r="F485" s="44"/>
      <c r="G485" s="44"/>
    </row>
    <row r="486" spans="1:7" ht="31.5" x14ac:dyDescent="0.25">
      <c r="A486" s="52" t="s">
        <v>202</v>
      </c>
      <c r="B486" s="61" t="s">
        <v>457</v>
      </c>
      <c r="C486" s="35">
        <v>4391620</v>
      </c>
      <c r="D486" s="36">
        <v>1210221.1599999999</v>
      </c>
      <c r="E486" s="37">
        <f t="shared" si="7"/>
        <v>27.557510895751452</v>
      </c>
      <c r="F486" s="44"/>
      <c r="G486" s="44"/>
    </row>
    <row r="487" spans="1:7" x14ac:dyDescent="0.25">
      <c r="A487" s="52" t="s">
        <v>205</v>
      </c>
      <c r="B487" s="61" t="s">
        <v>458</v>
      </c>
      <c r="C487" s="35">
        <v>4391620</v>
      </c>
      <c r="D487" s="36">
        <v>1210221.1599999999</v>
      </c>
      <c r="E487" s="37">
        <f t="shared" si="7"/>
        <v>27.557510895751452</v>
      </c>
      <c r="F487" s="44"/>
      <c r="G487" s="44"/>
    </row>
    <row r="488" spans="1:7" ht="31.5" x14ac:dyDescent="0.25">
      <c r="A488" s="52" t="s">
        <v>332</v>
      </c>
      <c r="B488" s="61" t="s">
        <v>459</v>
      </c>
      <c r="C488" s="35">
        <v>30296157.32</v>
      </c>
      <c r="D488" s="36">
        <v>9853470.2300000004</v>
      </c>
      <c r="E488" s="37">
        <f t="shared" si="7"/>
        <v>32.523828437790804</v>
      </c>
      <c r="F488" s="44"/>
      <c r="G488" s="44"/>
    </row>
    <row r="489" spans="1:7" x14ac:dyDescent="0.25">
      <c r="A489" s="52" t="s">
        <v>334</v>
      </c>
      <c r="B489" s="61" t="s">
        <v>460</v>
      </c>
      <c r="C489" s="35">
        <v>30296157.32</v>
      </c>
      <c r="D489" s="36">
        <v>9853470.2300000004</v>
      </c>
      <c r="E489" s="37">
        <f t="shared" si="7"/>
        <v>32.523828437790804</v>
      </c>
      <c r="F489" s="44"/>
      <c r="G489" s="44"/>
    </row>
    <row r="490" spans="1:7" ht="47.25" x14ac:dyDescent="0.25">
      <c r="A490" s="52" t="s">
        <v>336</v>
      </c>
      <c r="B490" s="61" t="s">
        <v>461</v>
      </c>
      <c r="C490" s="35">
        <v>29946157.32</v>
      </c>
      <c r="D490" s="36">
        <v>9853470.2300000004</v>
      </c>
      <c r="E490" s="37">
        <f t="shared" si="7"/>
        <v>32.903955337933155</v>
      </c>
      <c r="F490" s="44"/>
      <c r="G490" s="44"/>
    </row>
    <row r="491" spans="1:7" x14ac:dyDescent="0.25">
      <c r="A491" s="52" t="s">
        <v>394</v>
      </c>
      <c r="B491" s="61" t="s">
        <v>909</v>
      </c>
      <c r="C491" s="35">
        <v>350000</v>
      </c>
      <c r="D491" s="36" t="s">
        <v>6</v>
      </c>
      <c r="E491" s="37" t="s">
        <v>6</v>
      </c>
      <c r="F491" s="44"/>
      <c r="G491" s="44"/>
    </row>
    <row r="492" spans="1:7" x14ac:dyDescent="0.25">
      <c r="A492" s="52" t="s">
        <v>462</v>
      </c>
      <c r="B492" s="61" t="s">
        <v>463</v>
      </c>
      <c r="C492" s="35">
        <v>91178279</v>
      </c>
      <c r="D492" s="36">
        <v>23115676.780000001</v>
      </c>
      <c r="E492" s="37">
        <f t="shared" si="7"/>
        <v>25.352174918765471</v>
      </c>
      <c r="G492" s="44"/>
    </row>
    <row r="493" spans="1:7" ht="63" x14ac:dyDescent="0.25">
      <c r="A493" s="52" t="s">
        <v>183</v>
      </c>
      <c r="B493" s="61" t="s">
        <v>464</v>
      </c>
      <c r="C493" s="35">
        <v>44204367</v>
      </c>
      <c r="D493" s="36">
        <v>19732411.170000002</v>
      </c>
      <c r="E493" s="37">
        <f t="shared" si="7"/>
        <v>44.639053806606938</v>
      </c>
      <c r="F493" s="44"/>
      <c r="G493" s="44"/>
    </row>
    <row r="494" spans="1:7" ht="31.5" x14ac:dyDescent="0.25">
      <c r="A494" s="52" t="s">
        <v>185</v>
      </c>
      <c r="B494" s="61" t="s">
        <v>465</v>
      </c>
      <c r="C494" s="35">
        <v>44204367</v>
      </c>
      <c r="D494" s="36">
        <v>19732411.170000002</v>
      </c>
      <c r="E494" s="37">
        <f t="shared" si="7"/>
        <v>44.639053806606938</v>
      </c>
      <c r="F494" s="44"/>
      <c r="G494" s="44"/>
    </row>
    <row r="495" spans="1:7" x14ac:dyDescent="0.25">
      <c r="A495" s="52" t="s">
        <v>187</v>
      </c>
      <c r="B495" s="61" t="s">
        <v>466</v>
      </c>
      <c r="C495" s="35">
        <v>32277881.149999999</v>
      </c>
      <c r="D495" s="36">
        <v>14232325.869999999</v>
      </c>
      <c r="E495" s="37">
        <f t="shared" si="7"/>
        <v>44.093123101421419</v>
      </c>
      <c r="F495" s="44"/>
      <c r="G495" s="44"/>
    </row>
    <row r="496" spans="1:7" ht="31.5" x14ac:dyDescent="0.25">
      <c r="A496" s="52" t="s">
        <v>189</v>
      </c>
      <c r="B496" s="61" t="s">
        <v>467</v>
      </c>
      <c r="C496" s="35">
        <v>2178566</v>
      </c>
      <c r="D496" s="36">
        <v>1245188.2</v>
      </c>
      <c r="E496" s="37">
        <f t="shared" si="7"/>
        <v>57.156322094441933</v>
      </c>
      <c r="F496" s="44"/>
      <c r="G496" s="44"/>
    </row>
    <row r="497" spans="1:7" ht="47.25" x14ac:dyDescent="0.25">
      <c r="A497" s="52" t="s">
        <v>190</v>
      </c>
      <c r="B497" s="61" t="s">
        <v>468</v>
      </c>
      <c r="C497" s="35">
        <v>9747919.8499999996</v>
      </c>
      <c r="D497" s="36">
        <v>4254897.0999999996</v>
      </c>
      <c r="E497" s="37">
        <f t="shared" si="7"/>
        <v>43.649282774929667</v>
      </c>
      <c r="F497" s="44"/>
      <c r="G497" s="44"/>
    </row>
    <row r="498" spans="1:7" ht="31.5" x14ac:dyDescent="0.25">
      <c r="A498" s="52" t="s">
        <v>200</v>
      </c>
      <c r="B498" s="61" t="s">
        <v>469</v>
      </c>
      <c r="C498" s="35">
        <v>38075258</v>
      </c>
      <c r="D498" s="36">
        <v>3383265.61</v>
      </c>
      <c r="E498" s="37">
        <f t="shared" si="7"/>
        <v>8.8857325930660807</v>
      </c>
      <c r="F498" s="44"/>
      <c r="G498" s="44"/>
    </row>
    <row r="499" spans="1:7" ht="31.5" x14ac:dyDescent="0.25">
      <c r="A499" s="52" t="s">
        <v>202</v>
      </c>
      <c r="B499" s="61" t="s">
        <v>470</v>
      </c>
      <c r="C499" s="35">
        <v>38075258</v>
      </c>
      <c r="D499" s="36">
        <v>3383265.61</v>
      </c>
      <c r="E499" s="37">
        <f t="shared" si="7"/>
        <v>8.8857325930660807</v>
      </c>
      <c r="F499" s="44"/>
      <c r="G499" s="44"/>
    </row>
    <row r="500" spans="1:7" ht="31.5" x14ac:dyDescent="0.25">
      <c r="A500" s="52" t="s">
        <v>821</v>
      </c>
      <c r="B500" s="61" t="s">
        <v>471</v>
      </c>
      <c r="C500" s="35">
        <v>984858</v>
      </c>
      <c r="D500" s="36">
        <v>288643.40000000002</v>
      </c>
      <c r="E500" s="37">
        <f t="shared" si="7"/>
        <v>29.308123607667302</v>
      </c>
      <c r="F500" s="44"/>
      <c r="G500" s="44"/>
    </row>
    <row r="501" spans="1:7" x14ac:dyDescent="0.25">
      <c r="A501" s="52" t="s">
        <v>205</v>
      </c>
      <c r="B501" s="61" t="s">
        <v>472</v>
      </c>
      <c r="C501" s="35">
        <v>37090400</v>
      </c>
      <c r="D501" s="36">
        <v>3094622.21</v>
      </c>
      <c r="E501" s="37">
        <f t="shared" si="7"/>
        <v>8.3434587116882</v>
      </c>
      <c r="F501" s="44"/>
      <c r="G501" s="44"/>
    </row>
    <row r="502" spans="1:7" x14ac:dyDescent="0.25">
      <c r="A502" s="52" t="s">
        <v>207</v>
      </c>
      <c r="B502" s="61" t="s">
        <v>833</v>
      </c>
      <c r="C502" s="35">
        <v>8678154</v>
      </c>
      <c r="D502" s="36" t="s">
        <v>6</v>
      </c>
      <c r="E502" s="37" t="s">
        <v>6</v>
      </c>
      <c r="F502" s="44"/>
      <c r="G502" s="44"/>
    </row>
    <row r="503" spans="1:7" ht="31.5" x14ac:dyDescent="0.25">
      <c r="A503" s="52" t="s">
        <v>229</v>
      </c>
      <c r="B503" s="61" t="s">
        <v>834</v>
      </c>
      <c r="C503" s="35">
        <v>8678154</v>
      </c>
      <c r="D503" s="36" t="s">
        <v>6</v>
      </c>
      <c r="E503" s="37" t="s">
        <v>6</v>
      </c>
      <c r="F503" s="44"/>
      <c r="G503" s="44"/>
    </row>
    <row r="504" spans="1:7" ht="31.5" x14ac:dyDescent="0.25">
      <c r="A504" s="52" t="s">
        <v>825</v>
      </c>
      <c r="B504" s="61" t="s">
        <v>835</v>
      </c>
      <c r="C504" s="35">
        <v>8678154</v>
      </c>
      <c r="D504" s="36" t="s">
        <v>6</v>
      </c>
      <c r="E504" s="37" t="s">
        <v>6</v>
      </c>
      <c r="F504" s="44"/>
      <c r="G504" s="44"/>
    </row>
    <row r="505" spans="1:7" ht="31.5" x14ac:dyDescent="0.25">
      <c r="A505" s="52" t="s">
        <v>332</v>
      </c>
      <c r="B505" s="61" t="s">
        <v>910</v>
      </c>
      <c r="C505" s="35">
        <v>220500</v>
      </c>
      <c r="D505" s="36" t="s">
        <v>6</v>
      </c>
      <c r="E505" s="37" t="s">
        <v>6</v>
      </c>
      <c r="F505" s="44"/>
      <c r="G505" s="44"/>
    </row>
    <row r="506" spans="1:7" x14ac:dyDescent="0.25">
      <c r="A506" s="52" t="s">
        <v>334</v>
      </c>
      <c r="B506" s="61" t="s">
        <v>911</v>
      </c>
      <c r="C506" s="35">
        <v>220500</v>
      </c>
      <c r="D506" s="36" t="s">
        <v>6</v>
      </c>
      <c r="E506" s="37" t="s">
        <v>6</v>
      </c>
      <c r="F506" s="44"/>
      <c r="G506" s="44"/>
    </row>
    <row r="507" spans="1:7" x14ac:dyDescent="0.25">
      <c r="A507" s="52" t="s">
        <v>394</v>
      </c>
      <c r="B507" s="61" t="s">
        <v>912</v>
      </c>
      <c r="C507" s="35">
        <v>220500</v>
      </c>
      <c r="D507" s="36" t="s">
        <v>6</v>
      </c>
      <c r="E507" s="37" t="s">
        <v>6</v>
      </c>
      <c r="F507" s="44"/>
      <c r="G507" s="44"/>
    </row>
    <row r="508" spans="1:7" x14ac:dyDescent="0.25">
      <c r="A508" s="52" t="s">
        <v>473</v>
      </c>
      <c r="B508" s="61" t="s">
        <v>474</v>
      </c>
      <c r="C508" s="35">
        <v>572003686.24000001</v>
      </c>
      <c r="D508" s="36">
        <v>260416867.91</v>
      </c>
      <c r="E508" s="37">
        <f t="shared" si="7"/>
        <v>45.527131061308381</v>
      </c>
      <c r="G508" s="44"/>
    </row>
    <row r="509" spans="1:7" x14ac:dyDescent="0.25">
      <c r="A509" s="52" t="s">
        <v>475</v>
      </c>
      <c r="B509" s="61" t="s">
        <v>476</v>
      </c>
      <c r="C509" s="35">
        <v>439035023.27999997</v>
      </c>
      <c r="D509" s="36">
        <v>195804958.34999999</v>
      </c>
      <c r="E509" s="37">
        <f t="shared" si="7"/>
        <v>44.598938118229121</v>
      </c>
      <c r="G509" s="44"/>
    </row>
    <row r="510" spans="1:7" ht="31.5" x14ac:dyDescent="0.25">
      <c r="A510" s="52" t="s">
        <v>200</v>
      </c>
      <c r="B510" s="61" t="s">
        <v>477</v>
      </c>
      <c r="C510" s="35">
        <v>26464078.5</v>
      </c>
      <c r="D510" s="36" t="s">
        <v>6</v>
      </c>
      <c r="E510" s="37" t="s">
        <v>6</v>
      </c>
      <c r="F510" s="44"/>
      <c r="G510" s="44"/>
    </row>
    <row r="511" spans="1:7" ht="31.5" x14ac:dyDescent="0.25">
      <c r="A511" s="52" t="s">
        <v>202</v>
      </c>
      <c r="B511" s="61" t="s">
        <v>478</v>
      </c>
      <c r="C511" s="35">
        <v>26464078.5</v>
      </c>
      <c r="D511" s="36" t="s">
        <v>6</v>
      </c>
      <c r="E511" s="37" t="s">
        <v>6</v>
      </c>
      <c r="F511" s="44"/>
      <c r="G511" s="44"/>
    </row>
    <row r="512" spans="1:7" x14ac:dyDescent="0.25">
      <c r="A512" s="52" t="s">
        <v>205</v>
      </c>
      <c r="B512" s="61" t="s">
        <v>479</v>
      </c>
      <c r="C512" s="35">
        <v>26464078.5</v>
      </c>
      <c r="D512" s="36" t="s">
        <v>6</v>
      </c>
      <c r="E512" s="37" t="s">
        <v>6</v>
      </c>
      <c r="F512" s="44"/>
      <c r="G512" s="44"/>
    </row>
    <row r="513" spans="1:7" x14ac:dyDescent="0.25">
      <c r="A513" s="52" t="s">
        <v>207</v>
      </c>
      <c r="B513" s="61" t="s">
        <v>480</v>
      </c>
      <c r="C513" s="35">
        <v>75000</v>
      </c>
      <c r="D513" s="36">
        <v>75000</v>
      </c>
      <c r="E513" s="37">
        <f t="shared" si="7"/>
        <v>100</v>
      </c>
      <c r="F513" s="44"/>
      <c r="G513" s="44"/>
    </row>
    <row r="514" spans="1:7" x14ac:dyDescent="0.25">
      <c r="A514" s="52" t="s">
        <v>209</v>
      </c>
      <c r="B514" s="61" t="s">
        <v>481</v>
      </c>
      <c r="C514" s="35">
        <v>75000</v>
      </c>
      <c r="D514" s="36">
        <v>75000</v>
      </c>
      <c r="E514" s="37">
        <f t="shared" si="7"/>
        <v>100</v>
      </c>
      <c r="F514" s="44"/>
      <c r="G514" s="44"/>
    </row>
    <row r="515" spans="1:7" ht="31.5" x14ac:dyDescent="0.25">
      <c r="A515" s="52" t="s">
        <v>332</v>
      </c>
      <c r="B515" s="61" t="s">
        <v>482</v>
      </c>
      <c r="C515" s="35">
        <v>412495944.77999997</v>
      </c>
      <c r="D515" s="36">
        <v>195729958.34999999</v>
      </c>
      <c r="E515" s="37">
        <f t="shared" si="7"/>
        <v>47.450153347420269</v>
      </c>
      <c r="F515" s="44"/>
      <c r="G515" s="44"/>
    </row>
    <row r="516" spans="1:7" x14ac:dyDescent="0.25">
      <c r="A516" s="52" t="s">
        <v>334</v>
      </c>
      <c r="B516" s="61" t="s">
        <v>483</v>
      </c>
      <c r="C516" s="35">
        <v>412495944.77999997</v>
      </c>
      <c r="D516" s="36">
        <v>195729958.34999999</v>
      </c>
      <c r="E516" s="37">
        <f t="shared" si="7"/>
        <v>47.450153347420269</v>
      </c>
      <c r="F516" s="44"/>
      <c r="G516" s="44"/>
    </row>
    <row r="517" spans="1:7" ht="47.25" x14ac:dyDescent="0.25">
      <c r="A517" s="52" t="s">
        <v>336</v>
      </c>
      <c r="B517" s="61" t="s">
        <v>484</v>
      </c>
      <c r="C517" s="35">
        <v>399633149.19999999</v>
      </c>
      <c r="D517" s="36">
        <v>191383547.34999999</v>
      </c>
      <c r="E517" s="37">
        <f t="shared" ref="E517:E579" si="8">D517/C517*100</f>
        <v>47.889807873325438</v>
      </c>
      <c r="F517" s="44"/>
      <c r="G517" s="44"/>
    </row>
    <row r="518" spans="1:7" x14ac:dyDescent="0.25">
      <c r="A518" s="52" t="s">
        <v>394</v>
      </c>
      <c r="B518" s="61" t="s">
        <v>485</v>
      </c>
      <c r="C518" s="35">
        <v>12862795.58</v>
      </c>
      <c r="D518" s="36">
        <v>4346411</v>
      </c>
      <c r="E518" s="37">
        <f t="shared" si="8"/>
        <v>33.790562657764013</v>
      </c>
      <c r="F518" s="44"/>
      <c r="G518" s="44"/>
    </row>
    <row r="519" spans="1:7" x14ac:dyDescent="0.25">
      <c r="A519" s="52" t="s">
        <v>486</v>
      </c>
      <c r="B519" s="61" t="s">
        <v>487</v>
      </c>
      <c r="C519" s="35">
        <v>132968662.95999999</v>
      </c>
      <c r="D519" s="36">
        <v>64611909.560000002</v>
      </c>
      <c r="E519" s="37">
        <f t="shared" si="8"/>
        <v>48.591832181870352</v>
      </c>
      <c r="G519" s="44"/>
    </row>
    <row r="520" spans="1:7" ht="63" x14ac:dyDescent="0.25">
      <c r="A520" s="52" t="s">
        <v>183</v>
      </c>
      <c r="B520" s="61" t="s">
        <v>488</v>
      </c>
      <c r="C520" s="35">
        <v>124604158.81</v>
      </c>
      <c r="D520" s="36">
        <v>61197445.670000002</v>
      </c>
      <c r="E520" s="37">
        <f t="shared" si="8"/>
        <v>49.113485660872378</v>
      </c>
      <c r="F520" s="44"/>
      <c r="G520" s="44"/>
    </row>
    <row r="521" spans="1:7" x14ac:dyDescent="0.25">
      <c r="A521" s="52" t="s">
        <v>261</v>
      </c>
      <c r="B521" s="61" t="s">
        <v>489</v>
      </c>
      <c r="C521" s="35">
        <v>108777619.81</v>
      </c>
      <c r="D521" s="36">
        <v>53888571.969999999</v>
      </c>
      <c r="E521" s="37">
        <f t="shared" si="8"/>
        <v>49.540127890393478</v>
      </c>
      <c r="F521" s="44"/>
      <c r="G521" s="44"/>
    </row>
    <row r="522" spans="1:7" x14ac:dyDescent="0.25">
      <c r="A522" s="52" t="s">
        <v>263</v>
      </c>
      <c r="B522" s="61" t="s">
        <v>490</v>
      </c>
      <c r="C522" s="35">
        <v>79980335.459999993</v>
      </c>
      <c r="D522" s="36">
        <v>41122588.490000002</v>
      </c>
      <c r="E522" s="37">
        <f t="shared" si="8"/>
        <v>51.415873981381779</v>
      </c>
      <c r="F522" s="44"/>
      <c r="G522" s="44"/>
    </row>
    <row r="523" spans="1:7" ht="31.5" x14ac:dyDescent="0.25">
      <c r="A523" s="52" t="s">
        <v>265</v>
      </c>
      <c r="B523" s="61" t="s">
        <v>491</v>
      </c>
      <c r="C523" s="35">
        <v>4726180</v>
      </c>
      <c r="D523" s="36">
        <v>2031621.21</v>
      </c>
      <c r="E523" s="37">
        <f t="shared" si="8"/>
        <v>42.986539023058789</v>
      </c>
      <c r="F523" s="44"/>
      <c r="G523" s="44"/>
    </row>
    <row r="524" spans="1:7" ht="47.25" x14ac:dyDescent="0.25">
      <c r="A524" s="52" t="s">
        <v>823</v>
      </c>
      <c r="B524" s="61" t="s">
        <v>492</v>
      </c>
      <c r="C524" s="35">
        <v>24071104.350000001</v>
      </c>
      <c r="D524" s="36">
        <v>10734362.27</v>
      </c>
      <c r="E524" s="37">
        <f t="shared" si="8"/>
        <v>44.594390493762283</v>
      </c>
      <c r="F524" s="44"/>
      <c r="G524" s="44"/>
    </row>
    <row r="525" spans="1:7" ht="31.5" x14ac:dyDescent="0.25">
      <c r="A525" s="52" t="s">
        <v>185</v>
      </c>
      <c r="B525" s="61" t="s">
        <v>493</v>
      </c>
      <c r="C525" s="35">
        <v>15826539</v>
      </c>
      <c r="D525" s="36">
        <v>7308873.7000000002</v>
      </c>
      <c r="E525" s="37">
        <f t="shared" si="8"/>
        <v>46.181124628701198</v>
      </c>
      <c r="F525" s="44"/>
      <c r="G525" s="44"/>
    </row>
    <row r="526" spans="1:7" x14ac:dyDescent="0.25">
      <c r="A526" s="52" t="s">
        <v>187</v>
      </c>
      <c r="B526" s="61" t="s">
        <v>494</v>
      </c>
      <c r="C526" s="35">
        <v>11434450</v>
      </c>
      <c r="D526" s="36">
        <v>5477943.0099999998</v>
      </c>
      <c r="E526" s="37">
        <f t="shared" si="8"/>
        <v>47.907358989719661</v>
      </c>
      <c r="F526" s="44"/>
      <c r="G526" s="44"/>
    </row>
    <row r="527" spans="1:7" ht="31.5" x14ac:dyDescent="0.25">
      <c r="A527" s="52" t="s">
        <v>189</v>
      </c>
      <c r="B527" s="61" t="s">
        <v>495</v>
      </c>
      <c r="C527" s="35">
        <v>938885</v>
      </c>
      <c r="D527" s="36">
        <v>435230</v>
      </c>
      <c r="E527" s="37">
        <f t="shared" si="8"/>
        <v>46.356049995473356</v>
      </c>
      <c r="F527" s="44"/>
      <c r="G527" s="44"/>
    </row>
    <row r="528" spans="1:7" ht="51" customHeight="1" x14ac:dyDescent="0.25">
      <c r="A528" s="52" t="s">
        <v>190</v>
      </c>
      <c r="B528" s="61" t="s">
        <v>496</v>
      </c>
      <c r="C528" s="35">
        <v>3453204</v>
      </c>
      <c r="D528" s="36">
        <v>1395700.69</v>
      </c>
      <c r="E528" s="37">
        <f t="shared" si="8"/>
        <v>40.417556854445898</v>
      </c>
      <c r="F528" s="44"/>
      <c r="G528" s="44"/>
    </row>
    <row r="529" spans="1:7" ht="31.5" x14ac:dyDescent="0.25">
      <c r="A529" s="52" t="s">
        <v>200</v>
      </c>
      <c r="B529" s="61" t="s">
        <v>497</v>
      </c>
      <c r="C529" s="35">
        <v>8358977.6399999997</v>
      </c>
      <c r="D529" s="36">
        <v>3414463.89</v>
      </c>
      <c r="E529" s="37">
        <f t="shared" si="8"/>
        <v>40.847864859224579</v>
      </c>
      <c r="F529" s="44"/>
      <c r="G529" s="44"/>
    </row>
    <row r="530" spans="1:7" ht="31.5" x14ac:dyDescent="0.25">
      <c r="A530" s="52" t="s">
        <v>202</v>
      </c>
      <c r="B530" s="61" t="s">
        <v>498</v>
      </c>
      <c r="C530" s="35">
        <v>8358977.6399999997</v>
      </c>
      <c r="D530" s="36">
        <v>3414463.89</v>
      </c>
      <c r="E530" s="37">
        <f t="shared" si="8"/>
        <v>40.847864859224579</v>
      </c>
      <c r="F530" s="44"/>
      <c r="G530" s="44"/>
    </row>
    <row r="531" spans="1:7" ht="31.5" x14ac:dyDescent="0.25">
      <c r="A531" s="52" t="s">
        <v>821</v>
      </c>
      <c r="B531" s="61" t="s">
        <v>499</v>
      </c>
      <c r="C531" s="35">
        <v>521133</v>
      </c>
      <c r="D531" s="36">
        <v>147967.12</v>
      </c>
      <c r="E531" s="37">
        <f t="shared" si="8"/>
        <v>28.393350641774745</v>
      </c>
      <c r="F531" s="44"/>
      <c r="G531" s="44"/>
    </row>
    <row r="532" spans="1:7" x14ac:dyDescent="0.25">
      <c r="A532" s="52" t="s">
        <v>205</v>
      </c>
      <c r="B532" s="61" t="s">
        <v>500</v>
      </c>
      <c r="C532" s="35">
        <v>6808371.7999999998</v>
      </c>
      <c r="D532" s="36">
        <v>2861718.86</v>
      </c>
      <c r="E532" s="37">
        <f t="shared" si="8"/>
        <v>42.032352874735778</v>
      </c>
      <c r="F532" s="44"/>
      <c r="G532" s="44"/>
    </row>
    <row r="533" spans="1:7" x14ac:dyDescent="0.25">
      <c r="A533" s="52" t="s">
        <v>705</v>
      </c>
      <c r="B533" s="61" t="s">
        <v>726</v>
      </c>
      <c r="C533" s="35">
        <v>1029472.84</v>
      </c>
      <c r="D533" s="36">
        <v>404777.91</v>
      </c>
      <c r="E533" s="37">
        <f t="shared" si="8"/>
        <v>39.318949881183848</v>
      </c>
      <c r="F533" s="44"/>
      <c r="G533" s="44"/>
    </row>
    <row r="534" spans="1:7" x14ac:dyDescent="0.25">
      <c r="A534" s="52" t="s">
        <v>211</v>
      </c>
      <c r="B534" s="61" t="s">
        <v>501</v>
      </c>
      <c r="C534" s="35">
        <v>5526.51</v>
      </c>
      <c r="D534" s="36" t="s">
        <v>6</v>
      </c>
      <c r="E534" s="37" t="s">
        <v>6</v>
      </c>
      <c r="F534" s="44"/>
      <c r="G534" s="44"/>
    </row>
    <row r="535" spans="1:7" x14ac:dyDescent="0.25">
      <c r="A535" s="52" t="s">
        <v>213</v>
      </c>
      <c r="B535" s="61" t="s">
        <v>502</v>
      </c>
      <c r="C535" s="35">
        <v>5526.51</v>
      </c>
      <c r="D535" s="36" t="s">
        <v>6</v>
      </c>
      <c r="E535" s="37" t="s">
        <v>6</v>
      </c>
      <c r="F535" s="44"/>
      <c r="G535" s="44"/>
    </row>
    <row r="536" spans="1:7" x14ac:dyDescent="0.25">
      <c r="A536" s="52" t="s">
        <v>217</v>
      </c>
      <c r="B536" s="61" t="s">
        <v>503</v>
      </c>
      <c r="C536" s="35">
        <v>5526.51</v>
      </c>
      <c r="D536" s="36" t="s">
        <v>6</v>
      </c>
      <c r="E536" s="37" t="s">
        <v>6</v>
      </c>
      <c r="F536" s="44"/>
      <c r="G536" s="44"/>
    </row>
    <row r="537" spans="1:7" x14ac:dyDescent="0.25">
      <c r="A537" s="52" t="s">
        <v>504</v>
      </c>
      <c r="B537" s="61" t="s">
        <v>505</v>
      </c>
      <c r="C537" s="35">
        <v>1800000</v>
      </c>
      <c r="D537" s="36">
        <v>450738.7</v>
      </c>
      <c r="E537" s="37">
        <f t="shared" si="8"/>
        <v>25.041038888888888</v>
      </c>
      <c r="G537" s="44"/>
    </row>
    <row r="538" spans="1:7" x14ac:dyDescent="0.25">
      <c r="A538" s="52" t="s">
        <v>506</v>
      </c>
      <c r="B538" s="61" t="s">
        <v>507</v>
      </c>
      <c r="C538" s="35">
        <v>1800000</v>
      </c>
      <c r="D538" s="36">
        <v>450738.7</v>
      </c>
      <c r="E538" s="37">
        <f t="shared" si="8"/>
        <v>25.041038888888888</v>
      </c>
      <c r="G538" s="44"/>
    </row>
    <row r="539" spans="1:7" x14ac:dyDescent="0.25">
      <c r="A539" s="52" t="s">
        <v>207</v>
      </c>
      <c r="B539" s="61" t="s">
        <v>508</v>
      </c>
      <c r="C539" s="35">
        <v>1800000</v>
      </c>
      <c r="D539" s="36">
        <v>450738.7</v>
      </c>
      <c r="E539" s="37">
        <f t="shared" si="8"/>
        <v>25.041038888888888</v>
      </c>
      <c r="F539" s="44"/>
      <c r="G539" s="44"/>
    </row>
    <row r="540" spans="1:7" ht="31.5" x14ac:dyDescent="0.25">
      <c r="A540" s="52" t="s">
        <v>229</v>
      </c>
      <c r="B540" s="61" t="s">
        <v>509</v>
      </c>
      <c r="C540" s="35">
        <v>1800000</v>
      </c>
      <c r="D540" s="36">
        <v>450738.7</v>
      </c>
      <c r="E540" s="37">
        <f t="shared" si="8"/>
        <v>25.041038888888888</v>
      </c>
      <c r="F540" s="44"/>
      <c r="G540" s="44"/>
    </row>
    <row r="541" spans="1:7" ht="31.5" x14ac:dyDescent="0.25">
      <c r="A541" s="52" t="s">
        <v>822</v>
      </c>
      <c r="B541" s="61" t="s">
        <v>510</v>
      </c>
      <c r="C541" s="35">
        <v>1800000</v>
      </c>
      <c r="D541" s="36">
        <v>450738.7</v>
      </c>
      <c r="E541" s="37">
        <f t="shared" si="8"/>
        <v>25.041038888888888</v>
      </c>
      <c r="F541" s="44"/>
      <c r="G541" s="44"/>
    </row>
    <row r="542" spans="1:7" x14ac:dyDescent="0.25">
      <c r="A542" s="52" t="s">
        <v>511</v>
      </c>
      <c r="B542" s="61" t="s">
        <v>512</v>
      </c>
      <c r="C542" s="35">
        <v>217652353.25</v>
      </c>
      <c r="D542" s="36">
        <v>144952993.5</v>
      </c>
      <c r="E542" s="37">
        <f t="shared" si="8"/>
        <v>66.598403984864802</v>
      </c>
      <c r="G542" s="44"/>
    </row>
    <row r="543" spans="1:7" x14ac:dyDescent="0.25">
      <c r="A543" s="52" t="s">
        <v>513</v>
      </c>
      <c r="B543" s="61" t="s">
        <v>514</v>
      </c>
      <c r="C543" s="35">
        <v>15317118</v>
      </c>
      <c r="D543" s="36">
        <v>7682359.7599999998</v>
      </c>
      <c r="E543" s="37">
        <f t="shared" si="8"/>
        <v>50.155386672610348</v>
      </c>
      <c r="G543" s="44"/>
    </row>
    <row r="544" spans="1:7" x14ac:dyDescent="0.25">
      <c r="A544" s="52" t="s">
        <v>207</v>
      </c>
      <c r="B544" s="61" t="s">
        <v>515</v>
      </c>
      <c r="C544" s="35">
        <v>15317118</v>
      </c>
      <c r="D544" s="36">
        <v>7682359.7599999998</v>
      </c>
      <c r="E544" s="37">
        <f t="shared" si="8"/>
        <v>50.155386672610348</v>
      </c>
      <c r="F544" s="44"/>
      <c r="G544" s="44"/>
    </row>
    <row r="545" spans="1:7" x14ac:dyDescent="0.25">
      <c r="A545" s="52" t="s">
        <v>516</v>
      </c>
      <c r="B545" s="61" t="s">
        <v>517</v>
      </c>
      <c r="C545" s="35">
        <v>15317118</v>
      </c>
      <c r="D545" s="36">
        <v>7682359.7599999998</v>
      </c>
      <c r="E545" s="37">
        <f t="shared" si="8"/>
        <v>50.155386672610348</v>
      </c>
      <c r="F545" s="44"/>
      <c r="G545" s="44"/>
    </row>
    <row r="546" spans="1:7" x14ac:dyDescent="0.25">
      <c r="A546" s="52" t="s">
        <v>518</v>
      </c>
      <c r="B546" s="61" t="s">
        <v>519</v>
      </c>
      <c r="C546" s="35">
        <v>15317118</v>
      </c>
      <c r="D546" s="36">
        <v>7682359.7599999998</v>
      </c>
      <c r="E546" s="37">
        <f t="shared" si="8"/>
        <v>50.155386672610348</v>
      </c>
      <c r="F546" s="44"/>
      <c r="G546" s="44"/>
    </row>
    <row r="547" spans="1:7" x14ac:dyDescent="0.25">
      <c r="A547" s="52" t="s">
        <v>520</v>
      </c>
      <c r="B547" s="61" t="s">
        <v>521</v>
      </c>
      <c r="C547" s="35">
        <v>174313918.25</v>
      </c>
      <c r="D547" s="36">
        <v>125223203.19</v>
      </c>
      <c r="E547" s="37">
        <f t="shared" si="8"/>
        <v>71.837753661417679</v>
      </c>
      <c r="F547" s="44"/>
      <c r="G547" s="44"/>
    </row>
    <row r="548" spans="1:7" ht="31.5" x14ac:dyDescent="0.25">
      <c r="A548" s="52" t="s">
        <v>200</v>
      </c>
      <c r="B548" s="61" t="s">
        <v>522</v>
      </c>
      <c r="C548" s="35">
        <v>2473250</v>
      </c>
      <c r="D548" s="36">
        <v>742173.06</v>
      </c>
      <c r="E548" s="37">
        <f t="shared" si="8"/>
        <v>30.008008086525827</v>
      </c>
      <c r="F548" s="44"/>
      <c r="G548" s="44"/>
    </row>
    <row r="549" spans="1:7" ht="31.5" x14ac:dyDescent="0.25">
      <c r="A549" s="52" t="s">
        <v>202</v>
      </c>
      <c r="B549" s="61" t="s">
        <v>523</v>
      </c>
      <c r="C549" s="35">
        <v>2473250</v>
      </c>
      <c r="D549" s="36">
        <v>742173.06</v>
      </c>
      <c r="E549" s="37">
        <f t="shared" si="8"/>
        <v>30.008008086525827</v>
      </c>
      <c r="F549" s="44"/>
      <c r="G549" s="44"/>
    </row>
    <row r="550" spans="1:7" x14ac:dyDescent="0.25">
      <c r="A550" s="52" t="s">
        <v>205</v>
      </c>
      <c r="B550" s="61" t="s">
        <v>524</v>
      </c>
      <c r="C550" s="35">
        <v>2473250</v>
      </c>
      <c r="D550" s="36">
        <v>742173.06</v>
      </c>
      <c r="E550" s="37">
        <f t="shared" si="8"/>
        <v>30.008008086525827</v>
      </c>
      <c r="F550" s="44"/>
      <c r="G550" s="44"/>
    </row>
    <row r="551" spans="1:7" x14ac:dyDescent="0.25">
      <c r="A551" s="52" t="s">
        <v>207</v>
      </c>
      <c r="B551" s="61" t="s">
        <v>525</v>
      </c>
      <c r="C551" s="35">
        <v>166467068.25</v>
      </c>
      <c r="D551" s="36">
        <v>120353548.81</v>
      </c>
      <c r="E551" s="37">
        <f t="shared" si="8"/>
        <v>72.298713538495932</v>
      </c>
      <c r="F551" s="44"/>
      <c r="G551" s="44"/>
    </row>
    <row r="552" spans="1:7" x14ac:dyDescent="0.25">
      <c r="A552" s="52" t="s">
        <v>516</v>
      </c>
      <c r="B552" s="61" t="s">
        <v>526</v>
      </c>
      <c r="C552" s="35">
        <v>44620909.049999997</v>
      </c>
      <c r="D552" s="36">
        <v>34053811.32</v>
      </c>
      <c r="E552" s="37">
        <f t="shared" si="8"/>
        <v>76.318058159328345</v>
      </c>
      <c r="F552" s="44"/>
      <c r="G552" s="44"/>
    </row>
    <row r="553" spans="1:7" ht="31.5" x14ac:dyDescent="0.25">
      <c r="A553" s="52" t="s">
        <v>527</v>
      </c>
      <c r="B553" s="61" t="s">
        <v>528</v>
      </c>
      <c r="C553" s="35">
        <v>44620909.049999997</v>
      </c>
      <c r="D553" s="36">
        <v>34053811.32</v>
      </c>
      <c r="E553" s="37">
        <f t="shared" si="8"/>
        <v>76.318058159328345</v>
      </c>
      <c r="F553" s="44"/>
      <c r="G553" s="44"/>
    </row>
    <row r="554" spans="1:7" ht="31.5" x14ac:dyDescent="0.25">
      <c r="A554" s="52" t="s">
        <v>229</v>
      </c>
      <c r="B554" s="61" t="s">
        <v>529</v>
      </c>
      <c r="C554" s="35">
        <v>116989859.2</v>
      </c>
      <c r="D554" s="36">
        <v>82750991.489999995</v>
      </c>
      <c r="E554" s="37">
        <f t="shared" si="8"/>
        <v>70.733473871896052</v>
      </c>
      <c r="F554" s="44"/>
      <c r="G554" s="44"/>
    </row>
    <row r="555" spans="1:7" ht="31.5" x14ac:dyDescent="0.25">
      <c r="A555" s="52" t="s">
        <v>822</v>
      </c>
      <c r="B555" s="61" t="s">
        <v>530</v>
      </c>
      <c r="C555" s="35">
        <v>32466200</v>
      </c>
      <c r="D555" s="36">
        <v>30864730.780000001</v>
      </c>
      <c r="E555" s="37">
        <f t="shared" si="8"/>
        <v>95.0672723632578</v>
      </c>
      <c r="F555" s="44"/>
      <c r="G555" s="44"/>
    </row>
    <row r="556" spans="1:7" x14ac:dyDescent="0.25">
      <c r="A556" s="52" t="s">
        <v>531</v>
      </c>
      <c r="B556" s="61" t="s">
        <v>532</v>
      </c>
      <c r="C556" s="35">
        <v>51287259.200000003</v>
      </c>
      <c r="D556" s="36">
        <v>42110945.200000003</v>
      </c>
      <c r="E556" s="37">
        <f t="shared" si="8"/>
        <v>82.108004710846387</v>
      </c>
      <c r="F556" s="44"/>
      <c r="G556" s="44"/>
    </row>
    <row r="557" spans="1:7" ht="31.5" x14ac:dyDescent="0.25">
      <c r="A557" s="52" t="s">
        <v>825</v>
      </c>
      <c r="B557" s="61" t="s">
        <v>533</v>
      </c>
      <c r="C557" s="35">
        <v>33236400</v>
      </c>
      <c r="D557" s="36">
        <v>9775315.5099999998</v>
      </c>
      <c r="E557" s="37">
        <f t="shared" si="8"/>
        <v>29.411475099589605</v>
      </c>
      <c r="F557" s="44"/>
      <c r="G557" s="44"/>
    </row>
    <row r="558" spans="1:7" x14ac:dyDescent="0.25">
      <c r="A558" s="52" t="s">
        <v>285</v>
      </c>
      <c r="B558" s="61" t="s">
        <v>534</v>
      </c>
      <c r="C558" s="35">
        <v>4856300</v>
      </c>
      <c r="D558" s="36">
        <v>3548746</v>
      </c>
      <c r="E558" s="37">
        <f t="shared" si="8"/>
        <v>73.075098325885961</v>
      </c>
      <c r="F558" s="44"/>
      <c r="G558" s="44"/>
    </row>
    <row r="559" spans="1:7" ht="31.5" x14ac:dyDescent="0.25">
      <c r="A559" s="52" t="s">
        <v>332</v>
      </c>
      <c r="B559" s="61" t="s">
        <v>535</v>
      </c>
      <c r="C559" s="35">
        <v>5373600</v>
      </c>
      <c r="D559" s="36">
        <v>4127481.32</v>
      </c>
      <c r="E559" s="37">
        <f t="shared" si="8"/>
        <v>76.810356557987191</v>
      </c>
      <c r="F559" s="44"/>
      <c r="G559" s="44"/>
    </row>
    <row r="560" spans="1:7" x14ac:dyDescent="0.25">
      <c r="A560" s="52" t="s">
        <v>334</v>
      </c>
      <c r="B560" s="61" t="s">
        <v>536</v>
      </c>
      <c r="C560" s="35">
        <v>5373600</v>
      </c>
      <c r="D560" s="36">
        <v>4127481.32</v>
      </c>
      <c r="E560" s="37">
        <f t="shared" si="8"/>
        <v>76.810356557987191</v>
      </c>
      <c r="F560" s="44"/>
      <c r="G560" s="44"/>
    </row>
    <row r="561" spans="1:7" ht="47.25" x14ac:dyDescent="0.25">
      <c r="A561" s="52" t="s">
        <v>336</v>
      </c>
      <c r="B561" s="61" t="s">
        <v>537</v>
      </c>
      <c r="C561" s="35">
        <v>4998400</v>
      </c>
      <c r="D561" s="36">
        <v>4127481.32</v>
      </c>
      <c r="E561" s="37">
        <f t="shared" si="8"/>
        <v>82.576050736235601</v>
      </c>
      <c r="F561" s="44"/>
      <c r="G561" s="44"/>
    </row>
    <row r="562" spans="1:7" x14ac:dyDescent="0.25">
      <c r="A562" s="52" t="s">
        <v>394</v>
      </c>
      <c r="B562" s="61" t="s">
        <v>913</v>
      </c>
      <c r="C562" s="35">
        <v>375200</v>
      </c>
      <c r="D562" s="36" t="s">
        <v>6</v>
      </c>
      <c r="E562" s="37" t="s">
        <v>6</v>
      </c>
      <c r="F562" s="44"/>
      <c r="G562" s="44"/>
    </row>
    <row r="563" spans="1:7" x14ac:dyDescent="0.25">
      <c r="A563" s="52" t="s">
        <v>538</v>
      </c>
      <c r="B563" s="61" t="s">
        <v>539</v>
      </c>
      <c r="C563" s="35">
        <v>18472410</v>
      </c>
      <c r="D563" s="36">
        <v>8577604.5600000005</v>
      </c>
      <c r="E563" s="37">
        <f t="shared" si="8"/>
        <v>46.434680477533796</v>
      </c>
      <c r="G563" s="44"/>
    </row>
    <row r="564" spans="1:7" x14ac:dyDescent="0.25">
      <c r="A564" s="52" t="s">
        <v>207</v>
      </c>
      <c r="B564" s="61" t="s">
        <v>540</v>
      </c>
      <c r="C564" s="35">
        <v>1218400</v>
      </c>
      <c r="D564" s="36">
        <v>469669.56</v>
      </c>
      <c r="E564" s="37">
        <f t="shared" si="8"/>
        <v>38.548059750492449</v>
      </c>
      <c r="F564" s="44"/>
      <c r="G564" s="44"/>
    </row>
    <row r="565" spans="1:7" x14ac:dyDescent="0.25">
      <c r="A565" s="52" t="s">
        <v>516</v>
      </c>
      <c r="B565" s="61" t="s">
        <v>541</v>
      </c>
      <c r="C565" s="35">
        <v>1218400</v>
      </c>
      <c r="D565" s="36">
        <v>469669.56</v>
      </c>
      <c r="E565" s="37">
        <f t="shared" si="8"/>
        <v>38.548059750492449</v>
      </c>
      <c r="F565" s="44"/>
      <c r="G565" s="44"/>
    </row>
    <row r="566" spans="1:7" ht="31.5" x14ac:dyDescent="0.25">
      <c r="A566" s="52" t="s">
        <v>527</v>
      </c>
      <c r="B566" s="61" t="s">
        <v>542</v>
      </c>
      <c r="C566" s="35">
        <v>1218400</v>
      </c>
      <c r="D566" s="36">
        <v>469669.56</v>
      </c>
      <c r="E566" s="37">
        <f t="shared" si="8"/>
        <v>38.548059750492449</v>
      </c>
      <c r="F566" s="44"/>
      <c r="G566" s="44"/>
    </row>
    <row r="567" spans="1:7" ht="31.5" x14ac:dyDescent="0.25">
      <c r="A567" s="52" t="s">
        <v>233</v>
      </c>
      <c r="B567" s="61" t="s">
        <v>543</v>
      </c>
      <c r="C567" s="35">
        <v>17254010</v>
      </c>
      <c r="D567" s="36">
        <v>8107935</v>
      </c>
      <c r="E567" s="37">
        <f t="shared" si="8"/>
        <v>46.991597895213928</v>
      </c>
      <c r="F567" s="44"/>
      <c r="G567" s="44"/>
    </row>
    <row r="568" spans="1:7" x14ac:dyDescent="0.25">
      <c r="A568" s="52" t="s">
        <v>234</v>
      </c>
      <c r="B568" s="61" t="s">
        <v>544</v>
      </c>
      <c r="C568" s="35">
        <v>17254010</v>
      </c>
      <c r="D568" s="36">
        <v>8107935</v>
      </c>
      <c r="E568" s="37">
        <f t="shared" si="8"/>
        <v>46.991597895213928</v>
      </c>
      <c r="F568" s="44"/>
      <c r="G568" s="44"/>
    </row>
    <row r="569" spans="1:7" ht="35.25" customHeight="1" x14ac:dyDescent="0.25">
      <c r="A569" s="52" t="s">
        <v>357</v>
      </c>
      <c r="B569" s="61" t="s">
        <v>545</v>
      </c>
      <c r="C569" s="35">
        <v>17254010</v>
      </c>
      <c r="D569" s="36">
        <v>8107935</v>
      </c>
      <c r="E569" s="37">
        <f t="shared" si="8"/>
        <v>46.991597895213928</v>
      </c>
      <c r="F569" s="44"/>
      <c r="G569" s="44"/>
    </row>
    <row r="570" spans="1:7" x14ac:dyDescent="0.25">
      <c r="A570" s="52" t="s">
        <v>546</v>
      </c>
      <c r="B570" s="61" t="s">
        <v>547</v>
      </c>
      <c r="C570" s="35">
        <v>9548907</v>
      </c>
      <c r="D570" s="36">
        <v>3469825.99</v>
      </c>
      <c r="E570" s="37">
        <f t="shared" si="8"/>
        <v>36.337415266480235</v>
      </c>
      <c r="G570" s="44"/>
    </row>
    <row r="571" spans="1:7" ht="63" x14ac:dyDescent="0.25">
      <c r="A571" s="52" t="s">
        <v>183</v>
      </c>
      <c r="B571" s="61" t="s">
        <v>548</v>
      </c>
      <c r="C571" s="35">
        <v>2336871.7000000002</v>
      </c>
      <c r="D571" s="36">
        <v>949295.63</v>
      </c>
      <c r="E571" s="37">
        <f t="shared" si="8"/>
        <v>40.62249673356051</v>
      </c>
      <c r="F571" s="44"/>
      <c r="G571" s="44"/>
    </row>
    <row r="572" spans="1:7" ht="31.5" x14ac:dyDescent="0.25">
      <c r="A572" s="52" t="s">
        <v>185</v>
      </c>
      <c r="B572" s="61" t="s">
        <v>549</v>
      </c>
      <c r="C572" s="35">
        <v>2336871.7000000002</v>
      </c>
      <c r="D572" s="36">
        <v>949295.63</v>
      </c>
      <c r="E572" s="37">
        <f t="shared" si="8"/>
        <v>40.62249673356051</v>
      </c>
      <c r="F572" s="44"/>
      <c r="G572" s="44"/>
    </row>
    <row r="573" spans="1:7" x14ac:dyDescent="0.25">
      <c r="A573" s="52" t="s">
        <v>187</v>
      </c>
      <c r="B573" s="61" t="s">
        <v>550</v>
      </c>
      <c r="C573" s="35">
        <v>1660397</v>
      </c>
      <c r="D573" s="36">
        <v>680582.01</v>
      </c>
      <c r="E573" s="37">
        <f t="shared" si="8"/>
        <v>40.989113446964794</v>
      </c>
      <c r="F573" s="44"/>
      <c r="G573" s="44"/>
    </row>
    <row r="574" spans="1:7" ht="31.5" x14ac:dyDescent="0.25">
      <c r="A574" s="52" t="s">
        <v>189</v>
      </c>
      <c r="B574" s="61" t="s">
        <v>551</v>
      </c>
      <c r="C574" s="35">
        <v>132350</v>
      </c>
      <c r="D574" s="36">
        <v>66055</v>
      </c>
      <c r="E574" s="37">
        <f t="shared" si="8"/>
        <v>49.90933131847374</v>
      </c>
      <c r="F574" s="44"/>
      <c r="G574" s="44"/>
    </row>
    <row r="575" spans="1:7" ht="31.5" x14ac:dyDescent="0.25">
      <c r="A575" s="52" t="s">
        <v>773</v>
      </c>
      <c r="B575" s="61" t="s">
        <v>779</v>
      </c>
      <c r="C575" s="35">
        <v>42684.7</v>
      </c>
      <c r="D575" s="36">
        <v>8565</v>
      </c>
      <c r="E575" s="37">
        <f t="shared" si="8"/>
        <v>20.065737840490858</v>
      </c>
      <c r="F575" s="44"/>
      <c r="G575" s="44"/>
    </row>
    <row r="576" spans="1:7" ht="47.25" x14ac:dyDescent="0.25">
      <c r="A576" s="52" t="s">
        <v>190</v>
      </c>
      <c r="B576" s="61" t="s">
        <v>552</v>
      </c>
      <c r="C576" s="35">
        <v>501440</v>
      </c>
      <c r="D576" s="36">
        <v>194093.62</v>
      </c>
      <c r="E576" s="37">
        <f t="shared" si="8"/>
        <v>38.707247128270581</v>
      </c>
      <c r="F576" s="44"/>
      <c r="G576" s="44"/>
    </row>
    <row r="577" spans="1:7" ht="31.5" x14ac:dyDescent="0.25">
      <c r="A577" s="52" t="s">
        <v>200</v>
      </c>
      <c r="B577" s="61" t="s">
        <v>553</v>
      </c>
      <c r="C577" s="35">
        <v>105820</v>
      </c>
      <c r="D577" s="36">
        <v>12543.92</v>
      </c>
      <c r="E577" s="37">
        <f t="shared" si="8"/>
        <v>11.854016254016255</v>
      </c>
      <c r="F577" s="44"/>
      <c r="G577" s="44"/>
    </row>
    <row r="578" spans="1:7" ht="31.5" x14ac:dyDescent="0.25">
      <c r="A578" s="52" t="s">
        <v>202</v>
      </c>
      <c r="B578" s="61" t="s">
        <v>554</v>
      </c>
      <c r="C578" s="35">
        <v>105820</v>
      </c>
      <c r="D578" s="36">
        <v>12543.92</v>
      </c>
      <c r="E578" s="37">
        <f t="shared" si="8"/>
        <v>11.854016254016255</v>
      </c>
      <c r="F578" s="44"/>
      <c r="G578" s="44"/>
    </row>
    <row r="579" spans="1:7" ht="31.5" x14ac:dyDescent="0.25">
      <c r="A579" s="52" t="s">
        <v>821</v>
      </c>
      <c r="B579" s="61" t="s">
        <v>555</v>
      </c>
      <c r="C579" s="35">
        <v>76530</v>
      </c>
      <c r="D579" s="36">
        <v>12543.92</v>
      </c>
      <c r="E579" s="37">
        <f t="shared" si="8"/>
        <v>16.390853260159417</v>
      </c>
      <c r="F579" s="44"/>
      <c r="G579" s="44"/>
    </row>
    <row r="580" spans="1:7" x14ac:dyDescent="0.25">
      <c r="A580" s="52" t="s">
        <v>205</v>
      </c>
      <c r="B580" s="61" t="s">
        <v>556</v>
      </c>
      <c r="C580" s="35">
        <v>29290</v>
      </c>
      <c r="D580" s="36" t="s">
        <v>6</v>
      </c>
      <c r="E580" s="37" t="s">
        <v>6</v>
      </c>
      <c r="F580" s="44"/>
      <c r="G580" s="44"/>
    </row>
    <row r="581" spans="1:7" x14ac:dyDescent="0.25">
      <c r="A581" s="52" t="s">
        <v>207</v>
      </c>
      <c r="B581" s="61" t="s">
        <v>646</v>
      </c>
      <c r="C581" s="35">
        <v>7106215.2999999998</v>
      </c>
      <c r="D581" s="36">
        <v>2507986.44</v>
      </c>
      <c r="E581" s="37">
        <f t="shared" ref="E581:E605" si="9">D581/C581*100</f>
        <v>35.292857507427335</v>
      </c>
      <c r="F581" s="44"/>
      <c r="G581" s="44"/>
    </row>
    <row r="582" spans="1:7" ht="31.5" x14ac:dyDescent="0.25">
      <c r="A582" s="52" t="s">
        <v>229</v>
      </c>
      <c r="B582" s="61" t="s">
        <v>647</v>
      </c>
      <c r="C582" s="35">
        <v>7106215.2999999998</v>
      </c>
      <c r="D582" s="36">
        <v>2507986.44</v>
      </c>
      <c r="E582" s="37">
        <f t="shared" si="9"/>
        <v>35.292857507427335</v>
      </c>
      <c r="F582" s="44"/>
      <c r="G582" s="44"/>
    </row>
    <row r="583" spans="1:7" ht="31.5" x14ac:dyDescent="0.25">
      <c r="A583" s="52" t="s">
        <v>825</v>
      </c>
      <c r="B583" s="61" t="s">
        <v>648</v>
      </c>
      <c r="C583" s="35">
        <v>7106215.2999999998</v>
      </c>
      <c r="D583" s="36">
        <v>2507986.44</v>
      </c>
      <c r="E583" s="37">
        <f t="shared" si="9"/>
        <v>35.292857507427335</v>
      </c>
      <c r="F583" s="44"/>
      <c r="G583" s="44"/>
    </row>
    <row r="584" spans="1:7" x14ac:dyDescent="0.25">
      <c r="A584" s="52" t="s">
        <v>557</v>
      </c>
      <c r="B584" s="61" t="s">
        <v>558</v>
      </c>
      <c r="C584" s="35">
        <v>5855960</v>
      </c>
      <c r="D584" s="36">
        <v>2238921.2599999998</v>
      </c>
      <c r="E584" s="37">
        <f t="shared" si="9"/>
        <v>38.23320616944104</v>
      </c>
      <c r="G584" s="44"/>
    </row>
    <row r="585" spans="1:7" x14ac:dyDescent="0.25">
      <c r="A585" s="52" t="s">
        <v>559</v>
      </c>
      <c r="B585" s="61" t="s">
        <v>560</v>
      </c>
      <c r="C585" s="35">
        <v>5836560</v>
      </c>
      <c r="D585" s="36">
        <v>2238921.2599999998</v>
      </c>
      <c r="E585" s="37">
        <f t="shared" si="9"/>
        <v>38.360288594651642</v>
      </c>
      <c r="G585" s="44"/>
    </row>
    <row r="586" spans="1:7" ht="63" x14ac:dyDescent="0.25">
      <c r="A586" s="52" t="s">
        <v>183</v>
      </c>
      <c r="B586" s="61" t="s">
        <v>561</v>
      </c>
      <c r="C586" s="35">
        <v>1686300</v>
      </c>
      <c r="D586" s="36">
        <v>1049648.6299999999</v>
      </c>
      <c r="E586" s="37">
        <f t="shared" si="9"/>
        <v>62.245663879499489</v>
      </c>
      <c r="F586" s="44"/>
      <c r="G586" s="44"/>
    </row>
    <row r="587" spans="1:7" ht="31.5" x14ac:dyDescent="0.25">
      <c r="A587" s="52" t="s">
        <v>185</v>
      </c>
      <c r="B587" s="61" t="s">
        <v>562</v>
      </c>
      <c r="C587" s="35">
        <v>1686300</v>
      </c>
      <c r="D587" s="36">
        <v>1049648.6299999999</v>
      </c>
      <c r="E587" s="37">
        <f t="shared" si="9"/>
        <v>62.245663879499489</v>
      </c>
      <c r="F587" s="44"/>
      <c r="G587" s="44"/>
    </row>
    <row r="588" spans="1:7" ht="31.5" x14ac:dyDescent="0.25">
      <c r="A588" s="52" t="s">
        <v>773</v>
      </c>
      <c r="B588" s="61" t="s">
        <v>563</v>
      </c>
      <c r="C588" s="35">
        <v>1686300</v>
      </c>
      <c r="D588" s="36">
        <v>1049648.6299999999</v>
      </c>
      <c r="E588" s="37">
        <f t="shared" si="9"/>
        <v>62.245663879499489</v>
      </c>
      <c r="F588" s="44"/>
      <c r="G588" s="44"/>
    </row>
    <row r="589" spans="1:7" ht="31.5" x14ac:dyDescent="0.25">
      <c r="A589" s="52" t="s">
        <v>200</v>
      </c>
      <c r="B589" s="61" t="s">
        <v>564</v>
      </c>
      <c r="C589" s="35">
        <v>4150260</v>
      </c>
      <c r="D589" s="36">
        <v>1189272.6299999999</v>
      </c>
      <c r="E589" s="37">
        <f t="shared" si="9"/>
        <v>28.655376530626992</v>
      </c>
      <c r="F589" s="44"/>
      <c r="G589" s="44"/>
    </row>
    <row r="590" spans="1:7" ht="31.5" x14ac:dyDescent="0.25">
      <c r="A590" s="52" t="s">
        <v>202</v>
      </c>
      <c r="B590" s="61" t="s">
        <v>565</v>
      </c>
      <c r="C590" s="35">
        <v>4150260</v>
      </c>
      <c r="D590" s="36">
        <v>1189272.6299999999</v>
      </c>
      <c r="E590" s="37">
        <f t="shared" si="9"/>
        <v>28.655376530626992</v>
      </c>
      <c r="F590" s="44"/>
      <c r="G590" s="44"/>
    </row>
    <row r="591" spans="1:7" x14ac:dyDescent="0.25">
      <c r="A591" s="52" t="s">
        <v>205</v>
      </c>
      <c r="B591" s="61" t="s">
        <v>566</v>
      </c>
      <c r="C591" s="35">
        <v>4150260</v>
      </c>
      <c r="D591" s="36">
        <v>1189272.6299999999</v>
      </c>
      <c r="E591" s="37">
        <f t="shared" si="9"/>
        <v>28.655376530626992</v>
      </c>
      <c r="F591" s="44"/>
      <c r="G591" s="44"/>
    </row>
    <row r="592" spans="1:7" x14ac:dyDescent="0.25">
      <c r="A592" s="52" t="s">
        <v>775</v>
      </c>
      <c r="B592" s="61" t="s">
        <v>780</v>
      </c>
      <c r="C592" s="35">
        <v>19400</v>
      </c>
      <c r="D592" s="36" t="s">
        <v>6</v>
      </c>
      <c r="E592" s="37" t="s">
        <v>6</v>
      </c>
      <c r="G592" s="44"/>
    </row>
    <row r="593" spans="1:7" ht="31.5" x14ac:dyDescent="0.25">
      <c r="A593" s="52" t="s">
        <v>332</v>
      </c>
      <c r="B593" s="61" t="s">
        <v>781</v>
      </c>
      <c r="C593" s="35">
        <v>19400</v>
      </c>
      <c r="D593" s="36" t="s">
        <v>6</v>
      </c>
      <c r="E593" s="37" t="s">
        <v>6</v>
      </c>
      <c r="F593" s="44"/>
      <c r="G593" s="44"/>
    </row>
    <row r="594" spans="1:7" x14ac:dyDescent="0.25">
      <c r="A594" s="52" t="s">
        <v>334</v>
      </c>
      <c r="B594" s="61" t="s">
        <v>782</v>
      </c>
      <c r="C594" s="35">
        <v>19400</v>
      </c>
      <c r="D594" s="36" t="s">
        <v>6</v>
      </c>
      <c r="E594" s="37" t="s">
        <v>6</v>
      </c>
      <c r="F594" s="44"/>
      <c r="G594" s="44"/>
    </row>
    <row r="595" spans="1:7" x14ac:dyDescent="0.25">
      <c r="A595" s="52" t="s">
        <v>394</v>
      </c>
      <c r="B595" s="61" t="s">
        <v>783</v>
      </c>
      <c r="C595" s="35">
        <v>19400</v>
      </c>
      <c r="D595" s="36" t="s">
        <v>6</v>
      </c>
      <c r="E595" s="37" t="s">
        <v>6</v>
      </c>
      <c r="F595" s="44"/>
      <c r="G595" s="44"/>
    </row>
    <row r="596" spans="1:7" ht="31.5" x14ac:dyDescent="0.25">
      <c r="A596" s="52" t="s">
        <v>567</v>
      </c>
      <c r="B596" s="61" t="s">
        <v>568</v>
      </c>
      <c r="C596" s="35">
        <v>808440984.50999999</v>
      </c>
      <c r="D596" s="36">
        <v>325660680.48000002</v>
      </c>
      <c r="E596" s="37">
        <f t="shared" si="9"/>
        <v>40.28255453641858</v>
      </c>
      <c r="G596" s="44"/>
    </row>
    <row r="597" spans="1:7" ht="36.75" customHeight="1" x14ac:dyDescent="0.25">
      <c r="A597" s="52" t="s">
        <v>569</v>
      </c>
      <c r="B597" s="61" t="s">
        <v>570</v>
      </c>
      <c r="C597" s="35">
        <v>293316050</v>
      </c>
      <c r="D597" s="36">
        <v>219381871</v>
      </c>
      <c r="E597" s="37">
        <f t="shared" si="9"/>
        <v>74.793681082231942</v>
      </c>
      <c r="G597" s="44"/>
    </row>
    <row r="598" spans="1:7" x14ac:dyDescent="0.25">
      <c r="A598" s="52" t="s">
        <v>571</v>
      </c>
      <c r="B598" s="61" t="s">
        <v>572</v>
      </c>
      <c r="C598" s="35">
        <v>293316050</v>
      </c>
      <c r="D598" s="36">
        <v>219381871</v>
      </c>
      <c r="E598" s="37">
        <f t="shared" si="9"/>
        <v>74.793681082231942</v>
      </c>
      <c r="F598" s="44"/>
      <c r="G598" s="44"/>
    </row>
    <row r="599" spans="1:7" x14ac:dyDescent="0.25">
      <c r="A599" s="52" t="s">
        <v>573</v>
      </c>
      <c r="B599" s="61" t="s">
        <v>574</v>
      </c>
      <c r="C599" s="35">
        <v>293316050</v>
      </c>
      <c r="D599" s="36">
        <v>219381871</v>
      </c>
      <c r="E599" s="37">
        <f t="shared" si="9"/>
        <v>74.793681082231942</v>
      </c>
      <c r="F599" s="44"/>
      <c r="G599" s="44"/>
    </row>
    <row r="600" spans="1:7" x14ac:dyDescent="0.25">
      <c r="A600" s="53" t="s">
        <v>575</v>
      </c>
      <c r="B600" s="61" t="s">
        <v>576</v>
      </c>
      <c r="C600" s="35">
        <v>293316050</v>
      </c>
      <c r="D600" s="36">
        <v>219381871</v>
      </c>
      <c r="E600" s="37">
        <f t="shared" si="9"/>
        <v>74.793681082231942</v>
      </c>
      <c r="F600" s="44"/>
      <c r="G600" s="44"/>
    </row>
    <row r="601" spans="1:7" x14ac:dyDescent="0.25">
      <c r="A601" s="54" t="s">
        <v>577</v>
      </c>
      <c r="B601" s="61" t="s">
        <v>578</v>
      </c>
      <c r="C601" s="35">
        <v>515124934.50999999</v>
      </c>
      <c r="D601" s="36">
        <v>106278809.48</v>
      </c>
      <c r="E601" s="37">
        <f t="shared" si="9"/>
        <v>20.63165697484536</v>
      </c>
      <c r="G601" s="44"/>
    </row>
    <row r="602" spans="1:7" x14ac:dyDescent="0.25">
      <c r="A602" s="54" t="s">
        <v>571</v>
      </c>
      <c r="B602" s="62" t="s">
        <v>579</v>
      </c>
      <c r="C602" s="49">
        <v>515124934.50999999</v>
      </c>
      <c r="D602" s="50">
        <v>106278809.48</v>
      </c>
      <c r="E602" s="37">
        <f t="shared" si="9"/>
        <v>20.63165697484536</v>
      </c>
      <c r="F602" s="44"/>
      <c r="G602" s="44"/>
    </row>
    <row r="603" spans="1:7" x14ac:dyDescent="0.25">
      <c r="A603" s="54" t="s">
        <v>580</v>
      </c>
      <c r="B603" s="48" t="s">
        <v>581</v>
      </c>
      <c r="C603" s="35">
        <v>1916000</v>
      </c>
      <c r="D603" s="36">
        <v>1052356</v>
      </c>
      <c r="E603" s="37">
        <f t="shared" si="9"/>
        <v>54.924634655532358</v>
      </c>
      <c r="F603" s="44"/>
      <c r="G603" s="44"/>
    </row>
    <row r="604" spans="1:7" x14ac:dyDescent="0.25">
      <c r="A604" s="54" t="s">
        <v>156</v>
      </c>
      <c r="B604" s="48" t="s">
        <v>582</v>
      </c>
      <c r="C604" s="35">
        <v>513208934.50999999</v>
      </c>
      <c r="D604" s="36">
        <v>105226453.48</v>
      </c>
      <c r="E604" s="37">
        <f t="shared" si="9"/>
        <v>20.503628523238355</v>
      </c>
      <c r="F604" s="44"/>
      <c r="G604" s="44"/>
    </row>
    <row r="605" spans="1:7" x14ac:dyDescent="0.25">
      <c r="A605" s="55" t="s">
        <v>784</v>
      </c>
      <c r="B605" s="48"/>
      <c r="C605" s="35">
        <v>-320297918.95999998</v>
      </c>
      <c r="D605" s="36">
        <v>-183832365.27000001</v>
      </c>
      <c r="E605" s="37">
        <f t="shared" si="9"/>
        <v>57.394180351498846</v>
      </c>
      <c r="F605" s="44"/>
      <c r="G605" s="44"/>
    </row>
    <row r="606" spans="1:7" x14ac:dyDescent="0.25">
      <c r="A606" s="58"/>
      <c r="B606" s="12"/>
      <c r="C606" s="58"/>
      <c r="D606" s="47"/>
      <c r="E606" s="60"/>
      <c r="F606" s="44"/>
      <c r="G606" s="46"/>
    </row>
    <row r="607" spans="1:7" x14ac:dyDescent="0.25">
      <c r="A607" s="65" t="s">
        <v>593</v>
      </c>
      <c r="B607" s="65"/>
      <c r="C607" s="65"/>
      <c r="D607" s="65"/>
      <c r="E607" s="65"/>
      <c r="F607" s="45"/>
    </row>
    <row r="608" spans="1:7" x14ac:dyDescent="0.25">
      <c r="A608" s="69"/>
      <c r="B608" s="69"/>
      <c r="C608" s="70"/>
      <c r="D608" s="70"/>
      <c r="E608" s="70"/>
    </row>
    <row r="609" spans="1:5" ht="63" x14ac:dyDescent="0.25">
      <c r="A609" s="21" t="s">
        <v>2</v>
      </c>
      <c r="B609" s="21" t="s">
        <v>668</v>
      </c>
      <c r="C609" s="21" t="s">
        <v>669</v>
      </c>
      <c r="D609" s="21" t="s">
        <v>670</v>
      </c>
      <c r="E609" s="21" t="s">
        <v>586</v>
      </c>
    </row>
    <row r="610" spans="1:5" x14ac:dyDescent="0.25">
      <c r="A610" s="1" t="s">
        <v>4</v>
      </c>
      <c r="B610" s="5">
        <v>2</v>
      </c>
      <c r="C610" s="1">
        <v>3</v>
      </c>
      <c r="D610" s="1">
        <v>4</v>
      </c>
      <c r="E610" s="41">
        <v>5</v>
      </c>
    </row>
    <row r="611" spans="1:5" x14ac:dyDescent="0.25">
      <c r="A611" s="19" t="s">
        <v>695</v>
      </c>
      <c r="B611" s="13" t="s">
        <v>5</v>
      </c>
      <c r="C611" s="39">
        <v>320297918.95999998</v>
      </c>
      <c r="D611" s="18">
        <v>183832365.27000001</v>
      </c>
      <c r="E611" s="40">
        <f>D611/C611*100</f>
        <v>57.394180351498846</v>
      </c>
    </row>
    <row r="612" spans="1:5" ht="47.25" x14ac:dyDescent="0.25">
      <c r="A612" s="27" t="s">
        <v>727</v>
      </c>
      <c r="B612" s="24" t="s">
        <v>5</v>
      </c>
      <c r="C612" s="22">
        <v>5600000</v>
      </c>
      <c r="D612" s="22">
        <v>2149996</v>
      </c>
      <c r="E612" s="23">
        <f>D612/C612*100</f>
        <v>38.392785714285715</v>
      </c>
    </row>
    <row r="613" spans="1:5" ht="31.5" x14ac:dyDescent="0.25">
      <c r="A613" s="27" t="s">
        <v>836</v>
      </c>
      <c r="B613" s="24" t="s">
        <v>652</v>
      </c>
      <c r="C613" s="22">
        <v>5600000</v>
      </c>
      <c r="D613" s="22">
        <v>2149996</v>
      </c>
      <c r="E613" s="23">
        <f t="shared" ref="E613:E627" si="10">D613/C613*100</f>
        <v>38.392785714285715</v>
      </c>
    </row>
    <row r="614" spans="1:5" ht="31.5" x14ac:dyDescent="0.25">
      <c r="A614" s="27" t="s">
        <v>837</v>
      </c>
      <c r="B614" s="24" t="s">
        <v>653</v>
      </c>
      <c r="C614" s="22">
        <v>5600000</v>
      </c>
      <c r="D614" s="22">
        <v>2149996</v>
      </c>
      <c r="E614" s="23">
        <f t="shared" si="10"/>
        <v>38.392785714285715</v>
      </c>
    </row>
    <row r="615" spans="1:5" ht="31.5" x14ac:dyDescent="0.25">
      <c r="A615" s="27" t="s">
        <v>838</v>
      </c>
      <c r="B615" s="24" t="s">
        <v>654</v>
      </c>
      <c r="C615" s="22">
        <v>5600000</v>
      </c>
      <c r="D615" s="22">
        <v>2149996</v>
      </c>
      <c r="E615" s="23">
        <f t="shared" si="10"/>
        <v>38.392785714285715</v>
      </c>
    </row>
    <row r="616" spans="1:5" ht="31.5" x14ac:dyDescent="0.25">
      <c r="A616" s="27" t="s">
        <v>839</v>
      </c>
      <c r="B616" s="24" t="s">
        <v>655</v>
      </c>
      <c r="C616" s="22">
        <v>5600000</v>
      </c>
      <c r="D616" s="22">
        <v>2149996</v>
      </c>
      <c r="E616" s="23">
        <f t="shared" si="10"/>
        <v>38.392785714285715</v>
      </c>
    </row>
    <row r="617" spans="1:5" ht="47.25" x14ac:dyDescent="0.25">
      <c r="A617" s="27" t="s">
        <v>840</v>
      </c>
      <c r="B617" s="24" t="s">
        <v>656</v>
      </c>
      <c r="C617" s="22">
        <v>5600000</v>
      </c>
      <c r="D617" s="22">
        <v>2149996</v>
      </c>
      <c r="E617" s="23">
        <f t="shared" si="10"/>
        <v>38.392785714285715</v>
      </c>
    </row>
    <row r="618" spans="1:5" x14ac:dyDescent="0.25">
      <c r="A618" s="27" t="s">
        <v>583</v>
      </c>
      <c r="B618" s="24" t="s">
        <v>657</v>
      </c>
      <c r="C618" s="22">
        <v>314697918.95999998</v>
      </c>
      <c r="D618" s="22">
        <v>181682369.27000001</v>
      </c>
      <c r="E618" s="23">
        <f>D618/C618*100</f>
        <v>57.732307182206988</v>
      </c>
    </row>
    <row r="619" spans="1:5" ht="31.5" x14ac:dyDescent="0.25">
      <c r="A619" s="27" t="s">
        <v>696</v>
      </c>
      <c r="B619" s="24" t="s">
        <v>658</v>
      </c>
      <c r="C619" s="22">
        <v>-7640787700</v>
      </c>
      <c r="D619" s="22">
        <v>-5164344267.8500004</v>
      </c>
      <c r="E619" s="23">
        <f>D619/C619*100</f>
        <v>67.589160576336909</v>
      </c>
    </row>
    <row r="620" spans="1:5" x14ac:dyDescent="0.25">
      <c r="A620" s="27" t="s">
        <v>649</v>
      </c>
      <c r="B620" s="24" t="s">
        <v>659</v>
      </c>
      <c r="C620" s="22">
        <v>-7640787700</v>
      </c>
      <c r="D620" s="22">
        <v>-5164344267.8500004</v>
      </c>
      <c r="E620" s="23">
        <f t="shared" si="10"/>
        <v>67.589160576336909</v>
      </c>
    </row>
    <row r="621" spans="1:5" x14ac:dyDescent="0.25">
      <c r="A621" s="27" t="s">
        <v>584</v>
      </c>
      <c r="B621" s="24" t="s">
        <v>660</v>
      </c>
      <c r="C621" s="22">
        <v>-7640787700</v>
      </c>
      <c r="D621" s="22">
        <v>-5164344267.8500004</v>
      </c>
      <c r="E621" s="23">
        <f t="shared" si="10"/>
        <v>67.589160576336909</v>
      </c>
    </row>
    <row r="622" spans="1:5" x14ac:dyDescent="0.25">
      <c r="A622" s="27" t="s">
        <v>841</v>
      </c>
      <c r="B622" s="24" t="s">
        <v>661</v>
      </c>
      <c r="C622" s="22">
        <v>-7640787700</v>
      </c>
      <c r="D622" s="22">
        <v>-5164344267.8500004</v>
      </c>
      <c r="E622" s="23">
        <f t="shared" si="10"/>
        <v>67.589160576336909</v>
      </c>
    </row>
    <row r="623" spans="1:5" ht="31.5" x14ac:dyDescent="0.25">
      <c r="A623" s="27" t="s">
        <v>842</v>
      </c>
      <c r="B623" s="24" t="s">
        <v>662</v>
      </c>
      <c r="C623" s="22">
        <v>-7640787700</v>
      </c>
      <c r="D623" s="22">
        <v>-5164344267.8500004</v>
      </c>
      <c r="E623" s="23">
        <f t="shared" si="10"/>
        <v>67.589160576336909</v>
      </c>
    </row>
    <row r="624" spans="1:5" ht="31.5" x14ac:dyDescent="0.25">
      <c r="A624" s="27" t="s">
        <v>697</v>
      </c>
      <c r="B624" s="24" t="s">
        <v>663</v>
      </c>
      <c r="C624" s="22">
        <v>7955485618.96</v>
      </c>
      <c r="D624" s="22">
        <v>5346026637.1199999</v>
      </c>
      <c r="E624" s="23">
        <f t="shared" si="10"/>
        <v>67.199249589227122</v>
      </c>
    </row>
    <row r="625" spans="1:5" x14ac:dyDescent="0.25">
      <c r="A625" s="27" t="s">
        <v>650</v>
      </c>
      <c r="B625" s="24" t="s">
        <v>664</v>
      </c>
      <c r="C625" s="22">
        <v>7955485618.96</v>
      </c>
      <c r="D625" s="22">
        <v>5346026637.1199999</v>
      </c>
      <c r="E625" s="23">
        <f t="shared" si="10"/>
        <v>67.199249589227122</v>
      </c>
    </row>
    <row r="626" spans="1:5" x14ac:dyDescent="0.25">
      <c r="A626" s="27" t="s">
        <v>585</v>
      </c>
      <c r="B626" s="24" t="s">
        <v>665</v>
      </c>
      <c r="C626" s="22">
        <v>7955485618.96</v>
      </c>
      <c r="D626" s="22">
        <v>5346026637.1199999</v>
      </c>
      <c r="E626" s="23">
        <f t="shared" si="10"/>
        <v>67.199249589227122</v>
      </c>
    </row>
    <row r="627" spans="1:5" x14ac:dyDescent="0.25">
      <c r="A627" s="27" t="s">
        <v>843</v>
      </c>
      <c r="B627" s="24" t="s">
        <v>666</v>
      </c>
      <c r="C627" s="22">
        <v>7955485618.96</v>
      </c>
      <c r="D627" s="22">
        <v>5346026637.1199999</v>
      </c>
      <c r="E627" s="23">
        <f t="shared" si="10"/>
        <v>67.199249589227122</v>
      </c>
    </row>
    <row r="628" spans="1:5" ht="31.5" x14ac:dyDescent="0.25">
      <c r="A628" s="27" t="s">
        <v>844</v>
      </c>
      <c r="B628" s="24" t="s">
        <v>667</v>
      </c>
      <c r="C628" s="22">
        <v>7955485618.96</v>
      </c>
      <c r="D628" s="22">
        <v>5346026637.1199999</v>
      </c>
      <c r="E628" s="23">
        <f>D628/C628*100</f>
        <v>67.199249589227122</v>
      </c>
    </row>
  </sheetData>
  <autoFilter ref="A196:E607" xr:uid="{D6AEA344-0CF5-466F-A4F6-41A725B72ABB}"/>
  <mergeCells count="14">
    <mergeCell ref="A608:C608"/>
    <mergeCell ref="D608:E608"/>
    <mergeCell ref="A14:C14"/>
    <mergeCell ref="A194:E194"/>
    <mergeCell ref="C9:E9"/>
    <mergeCell ref="C10:E10"/>
    <mergeCell ref="A1:B1"/>
    <mergeCell ref="A2:B2"/>
    <mergeCell ref="A607:E607"/>
    <mergeCell ref="A5:B5"/>
    <mergeCell ref="A6:B6"/>
    <mergeCell ref="A3:B3"/>
    <mergeCell ref="A4:B4"/>
    <mergeCell ref="A7:E7"/>
  </mergeCells>
  <pageMargins left="1.1811023622047245" right="0.39370078740157483" top="0.59055118110236227" bottom="0.59055118110236227" header="0.19685039370078741" footer="0.19685039370078741"/>
  <pageSetup paperSize="9" scale="47" fitToHeight="0" orientation="portrait" horizontalDpi="300" verticalDpi="300" r:id="rId1"/>
  <headerFooter alignWithMargins="0">
    <oddFooter>&amp;L&amp;"Arial,Regular"&amp;8 - 1 -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1</vt:i4>
      </vt:variant>
    </vt:vector>
  </HeadingPairs>
  <TitlesOfParts>
    <vt:vector size="1" baseType="lpstr">
      <vt:lpstr>Прилож. доходы, расходы, источ.</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Шолохова Ю.М.</cp:lastModifiedBy>
  <cp:lastPrinted>2024-04-18T10:02:23Z</cp:lastPrinted>
  <dcterms:created xsi:type="dcterms:W3CDTF">2019-10-15T08:24:24Z</dcterms:created>
  <dcterms:modified xsi:type="dcterms:W3CDTF">2024-07-11T02:12:51Z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