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9040" windowHeight="15840"/>
  </bookViews>
  <sheets>
    <sheet name="Прилож. доходы, расходы, источ." sheetId="1" r:id="rId1"/>
  </sheets>
  <definedNames>
    <definedName name="_xlnm._FilterDatabase" localSheetId="0" hidden="1">'Прилож. доходы, расходы, источ.'!$A$202:$E$663</definedName>
    <definedName name="_xlnm.Print_Area" localSheetId="0">'Прилож. доходы, расходы, источ.'!$A$1:$E$695</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73" i="1" l="1"/>
  <c r="E674" i="1"/>
  <c r="E675" i="1"/>
  <c r="E676" i="1"/>
  <c r="E677" i="1"/>
  <c r="E678" i="1"/>
  <c r="E679" i="1"/>
  <c r="E680" i="1"/>
  <c r="E681" i="1"/>
  <c r="E682" i="1"/>
  <c r="E683" i="1"/>
  <c r="E686" i="1"/>
  <c r="E687" i="1"/>
  <c r="E688" i="1"/>
  <c r="E689" i="1"/>
  <c r="E690" i="1"/>
  <c r="E691" i="1"/>
  <c r="E692" i="1"/>
  <c r="E693" i="1"/>
  <c r="E694" i="1"/>
  <c r="E695" i="1"/>
  <c r="E671" i="1"/>
  <c r="E17" i="1"/>
  <c r="E19" i="1"/>
  <c r="E20" i="1"/>
  <c r="E21" i="1"/>
  <c r="E22" i="1"/>
  <c r="E23" i="1"/>
  <c r="E24" i="1"/>
  <c r="E25" i="1"/>
  <c r="E26" i="1"/>
  <c r="E27" i="1"/>
  <c r="E28" i="1"/>
  <c r="E29" i="1"/>
  <c r="E30" i="1"/>
  <c r="E32" i="1"/>
  <c r="E33" i="1"/>
  <c r="E34" i="1"/>
  <c r="E36" i="1"/>
  <c r="E37" i="1"/>
  <c r="E38" i="1"/>
  <c r="E39" i="1"/>
  <c r="E40" i="1"/>
  <c r="E41" i="1"/>
  <c r="E42" i="1"/>
  <c r="E43" i="1"/>
  <c r="E44" i="1"/>
  <c r="E45" i="1"/>
  <c r="E46" i="1"/>
  <c r="E47" i="1"/>
  <c r="E48" i="1"/>
  <c r="E49" i="1"/>
  <c r="E50" i="1"/>
  <c r="E51" i="1"/>
  <c r="E54" i="1"/>
  <c r="E55" i="1"/>
  <c r="E58" i="1"/>
  <c r="E59" i="1"/>
  <c r="E60" i="1"/>
  <c r="E61" i="1"/>
  <c r="E62" i="1"/>
  <c r="E63" i="1"/>
  <c r="E64" i="1"/>
  <c r="E65" i="1"/>
  <c r="E66" i="1"/>
  <c r="E67" i="1"/>
  <c r="E68" i="1"/>
  <c r="E69" i="1"/>
  <c r="E70" i="1"/>
  <c r="E71" i="1"/>
  <c r="E72" i="1"/>
  <c r="E73" i="1"/>
  <c r="E74" i="1"/>
  <c r="E75" i="1"/>
  <c r="E76" i="1"/>
  <c r="E77" i="1"/>
  <c r="E78" i="1"/>
  <c r="E79" i="1"/>
  <c r="E80" i="1"/>
  <c r="E81" i="1"/>
  <c r="E82" i="1"/>
  <c r="E86" i="1"/>
  <c r="E87" i="1"/>
  <c r="E88" i="1"/>
  <c r="E89" i="1"/>
  <c r="E90" i="1"/>
  <c r="E91" i="1"/>
  <c r="E92" i="1"/>
  <c r="E93" i="1"/>
  <c r="E94" i="1"/>
  <c r="E95" i="1"/>
  <c r="E96" i="1"/>
  <c r="E97" i="1"/>
  <c r="E98" i="1"/>
  <c r="E101" i="1"/>
  <c r="E102" i="1"/>
  <c r="E103" i="1"/>
  <c r="E104" i="1"/>
  <c r="E105" i="1"/>
  <c r="E106" i="1"/>
  <c r="E107" i="1"/>
  <c r="E108" i="1"/>
  <c r="E109" i="1"/>
  <c r="E110" i="1"/>
  <c r="E111" i="1"/>
  <c r="E112" i="1"/>
  <c r="E113" i="1"/>
  <c r="E114" i="1"/>
  <c r="E117" i="1"/>
  <c r="E118" i="1"/>
  <c r="E119" i="1"/>
  <c r="E120" i="1"/>
  <c r="E121" i="1"/>
  <c r="E122" i="1"/>
  <c r="E123" i="1"/>
  <c r="E124" i="1"/>
  <c r="E125" i="1"/>
  <c r="E126" i="1"/>
  <c r="E127" i="1"/>
  <c r="E128" i="1"/>
  <c r="E129" i="1"/>
  <c r="E130" i="1"/>
  <c r="E133" i="1"/>
  <c r="E134" i="1"/>
  <c r="E135" i="1"/>
  <c r="E137" i="1"/>
  <c r="E138" i="1"/>
  <c r="E139"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203"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alcChain>
</file>

<file path=xl/sharedStrings.xml><?xml version="1.0" encoding="utf-8"?>
<sst xmlns="http://schemas.openxmlformats.org/spreadsheetml/2006/main" count="1390" uniqueCount="991">
  <si>
    <t/>
  </si>
  <si>
    <t>Наименование финансового органа</t>
  </si>
  <si>
    <t>Наименование показателя</t>
  </si>
  <si>
    <t>Код дохода по бюджетной классификации</t>
  </si>
  <si>
    <t>1</t>
  </si>
  <si>
    <t>НАЛОГИ НА ПРИБЫЛЬ, ДОХОДЫ</t>
  </si>
  <si>
    <t>Налог на прибыль организаций</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</si>
  <si>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</si>
  <si>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</si>
  <si>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</si>
  <si>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</si>
  <si>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</si>
  <si>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</si>
  <si>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</si>
  <si>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</si>
  <si>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Единый налог на вмененный доход для отдельных видов деятельности</t>
  </si>
  <si>
    <t>Налог, взимаемый в связи с применением патентной системы налогообложения</t>
  </si>
  <si>
    <t>ГОСУДАРСТВЕННАЯ ПОШЛИНА</t>
  </si>
  <si>
    <t>Государственная пошлина по делам, рассматриваемым в судах общей юрисдикции, мировыми судьями</t>
  </si>
  <si>
    <t>ДОХОДЫ ОТ ИСПОЛЬЗОВАНИЯ ИМУЩЕСТВА, НАХОДЯЩЕГОСЯ В ГОСУДАРСТВЕННОЙ И МУНИЦИПАЛЬНОЙ СОБСТВЕННОСТИ</t>
  </si>
  <si>
    <t>Проценты, полученные от предоставления бюджетных кредитов внутри страны</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</si>
  <si>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</si>
  <si>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</si>
  <si>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</si>
  <si>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</si>
  <si>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</si>
  <si>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ОКАЗАНИЯ ПЛАТНЫХ УСЛУГ И КОМПЕНСАЦИИ ЗАТРАТ ГОСУДАРСТВА</t>
  </si>
  <si>
    <t>Прочие доходы от оказания платных услуг (работ)</t>
  </si>
  <si>
    <t>Доходы от компенсации затрат государства</t>
  </si>
  <si>
    <t>Доходы, поступающие в порядке возмещения расходов, понесенных в связи с эксплуатацией имущества</t>
  </si>
  <si>
    <t>ДОХОДЫ ОТ ПРОДАЖИ МАТЕРИАЛЬНЫХ И НЕМАТЕРИАЛЬНЫХ АКТИВОВ</t>
  </si>
  <si>
    <t>Доходы от продажи земельных участков, находящихся в государственной и муниципальной собственности</t>
  </si>
  <si>
    <t>ШТРАФЫ, САНКЦИИ, ВОЗМЕЩЕНИЕ УЩЕРБА</t>
  </si>
  <si>
    <t>ПРОЧИЕ НЕНАЛОГОВЫЕ ДОХОДЫ</t>
  </si>
  <si>
    <t>Невыясненные поступления</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</si>
  <si>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</si>
  <si>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</si>
  <si>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</si>
  <si>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</si>
  <si>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на поддержку мер по обеспечению сбалансированности бюджетов</t>
  </si>
  <si>
    <t>Субсидии бюджетам бюджетной системы Российской Федерации (межбюджетные субсидии)</t>
  </si>
  <si>
    <t>Субсидии бюджетам на реализацию мероприятий по обеспечению жильем молодых семей</t>
  </si>
  <si>
    <t>Прочие субсидии</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</si>
  <si>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</si>
  <si>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</si>
  <si>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</si>
  <si>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Иные межбюджетные трансферты</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</si>
  <si>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</si>
  <si>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</si>
  <si>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ВОЗВРАТ ОСТАТКОВ СУБСИДИЙ, СУБВЕНЦИЙ И ИНЫХ МЕЖБЮДЖЕТНЫХ ТРАНСФЕРТОВ, ИМЕЮЩИХ ЦЕЛЕВОЕ НАЗНАЧЕНИЕ, ПРОШЛЫХ ЛЕТ</t>
  </si>
  <si>
    <t>Код расхода по бюджетной классификации</t>
  </si>
  <si>
    <t>Функционирование высшего должностного лица субъекта Российской Федерации и муниципального образования</t>
  </si>
  <si>
    <t>Расходы на выплаты персоналу государственных (муниципальных) органов</t>
  </si>
  <si>
    <t>Фонд оплаты труда государственных (муниципальных) органов</t>
  </si>
  <si>
    <t>Иные выплаты персоналу государственных (муниципальных) органов, за исключением фонда оплаты труда</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</si>
  <si>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</si>
  <si>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законодательных (представительных) органов государственной власти и представительных органов муниципальных образований</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</si>
  <si>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</si>
  <si>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</si>
  <si>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Прочая закупка товаров, работ и услуг</t>
  </si>
  <si>
    <t>Социальное обеспечение и иные выплаты населению</t>
  </si>
  <si>
    <t>Премии и гранты</t>
  </si>
  <si>
    <t>Иные бюджетные ассигнования</t>
  </si>
  <si>
    <t>Уплата налогов, сборов и иных платежей</t>
  </si>
  <si>
    <t>Уплата иных платежей</t>
  </si>
  <si>
    <t>Социальные выплаты гражданам, кроме публичных нормативных социальных выплат</t>
  </si>
  <si>
    <t>Капитальные вложения в объекты государственной (муниципальной) собственности</t>
  </si>
  <si>
    <t>Исполнение судебных актов</t>
  </si>
  <si>
    <t>Исполнение судебных актов Российской Федерации и мировых соглашений по возмещению причиненного вреда</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</si>
  <si>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</si>
  <si>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</si>
  <si>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Резервные средства</t>
  </si>
  <si>
    <t>Другие общегосударственные вопросы</t>
  </si>
  <si>
    <t>Расходы на выплаты персоналу казенных учреждений</t>
  </si>
  <si>
    <t>Фонд оплаты труда учреждений</t>
  </si>
  <si>
    <t>Иные выплаты персоналу учреждений, за исключением фонда оплаты труда</t>
  </si>
  <si>
    <t>Уплата налога на имущество организаций и земельного налога</t>
  </si>
  <si>
    <t>Иные выплаты населению</t>
  </si>
  <si>
    <t>Другие вопросы в области национальной безопасности и правоохранительной деятельности</t>
  </si>
  <si>
    <t>Сельское хозяйство и рыболовство</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</si>
  <si>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</si>
  <si>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Транспорт</t>
  </si>
  <si>
    <t>Дорожное хозяйство (дорожные фонды)</t>
  </si>
  <si>
    <t>Связь и информатика</t>
  </si>
  <si>
    <t>Субсидии бюджетным учреждениям</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</si>
  <si>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</si>
  <si>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Другие вопросы в области национальной экономики</t>
  </si>
  <si>
    <t>Жилищное хозяйство</t>
  </si>
  <si>
    <t>Бюджетные инвестиции на приобретение объектов недвижимого имущества в государственную (муниципальную) собственность</t>
  </si>
  <si>
    <t>Коммунальное хозяйство</t>
  </si>
  <si>
    <t>Охрана объектов растительного и животного мира и среды их обитания</t>
  </si>
  <si>
    <t>Дошкольное образование</t>
  </si>
  <si>
    <t>Субсидии бюджетным учреждениям на иные цели</t>
  </si>
  <si>
    <t>Общее образование</t>
  </si>
  <si>
    <t>Дополнительное образование детей</t>
  </si>
  <si>
    <t>Профессиональная подготовка, переподготовка и повышение квалификации</t>
  </si>
  <si>
    <t>Молодежная политика</t>
  </si>
  <si>
    <t>Другие вопросы в области образования</t>
  </si>
  <si>
    <t>Культура</t>
  </si>
  <si>
    <t>Другие вопросы в области культуры, кинематографии</t>
  </si>
  <si>
    <t>Пенсионное обеспечение</t>
  </si>
  <si>
    <t>Публичные нормативные социальные выплаты гражданам</t>
  </si>
  <si>
    <t>Иные пенсии, социальные доплаты к пенсиям</t>
  </si>
  <si>
    <t>Социальное обеспечение населения</t>
  </si>
  <si>
    <t>Пособия, компенсации, меры социальной поддержки по публичным нормативным обязательствам</t>
  </si>
  <si>
    <t>Субсидии гражданам на приобретение жилья</t>
  </si>
  <si>
    <t>Охрана семьи и детства</t>
  </si>
  <si>
    <t>Другие вопросы в области социальной политики</t>
  </si>
  <si>
    <t>Увеличение прочих остатков средств бюджетов</t>
  </si>
  <si>
    <t>Уменьшение прочих остатков средств бюджетов</t>
  </si>
  <si>
    <t>% исполнения</t>
  </si>
  <si>
    <t>Департамент финансов Администрации ЭМР</t>
  </si>
  <si>
    <t>Наименование публично-правового образования</t>
  </si>
  <si>
    <t>Периодичность: квартальная</t>
  </si>
  <si>
    <t>1. ДОХОДЫ</t>
  </si>
  <si>
    <t>3. ИСТОЧНИКИ ФИНАНСИРОВАНИЯ ДЕФИЦИТА БЮДЖЕТА</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</si>
  <si>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</si>
  <si>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</si>
  <si>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</si>
  <si>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Административные штрафы, установленные Кодексом Российской Федерации об административных правонарушениях</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</si>
  <si>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</si>
  <si>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</si>
  <si>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Платежи в целях возмещения причиненного ущерба (убытков)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</si>
  <si>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</si>
  <si>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</si>
  <si>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</si>
  <si>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Платежи, уплачиваемые в целях возмещения вреда</t>
  </si>
  <si>
    <t>Прочие дотации</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</si>
  <si>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</si>
  <si>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Увеличение остатков средств бюджетов</t>
  </si>
  <si>
    <t>Уменьшение остатков средств бюджетов</t>
  </si>
  <si>
    <t>2. РАСХОДЫ БЮДЖЕТА</t>
  </si>
  <si>
    <t>Код источника финансирования по бюджетной классификации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</si>
  <si>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</si>
  <si>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</si>
  <si>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(гранты в форме субсидий), не подлежащие казначейскому сопровождению</t>
  </si>
  <si>
    <t>Источники финансирования дефицита бюджетов - всего</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</si>
  <si>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</si>
  <si>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Закупка энергетических ресурсов</t>
  </si>
  <si>
    <t>Защита населения и территории от чрезвычайных ситуаций природного и техногенного характера, пожарная безопасность</t>
  </si>
  <si>
    <t>Прочие межбюджетные трансферты, передаваемые бюджетам</t>
  </si>
  <si>
    <t>Субсидии автономным учреждениям</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</si>
  <si>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</si>
  <si>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</si>
  <si>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</si>
  <si>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</si>
  <si>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</si>
  <si>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</si>
  <si>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</si>
  <si>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</si>
  <si>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</si>
  <si>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</si>
  <si>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</si>
  <si>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</si>
  <si>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</si>
  <si>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</si>
  <si>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</si>
  <si>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</si>
  <si>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Субсидии бюджетам на поддержку отрасли культуры</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</si>
  <si>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</si>
  <si>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Иные выплаты государственных (муниципальных) органов привлекаемым лицам</t>
  </si>
  <si>
    <t>Массовый спорт</t>
  </si>
  <si>
    <t>Единый сельскохозяйственный налог</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</si>
  <si>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</si>
  <si>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</si>
  <si>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 взимаемый с налогоплательщиков, выбравших в качестве объекта налогообложения доходы</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</si>
  <si>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</si>
  <si>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Доходы от продажи земельных участков, государственная собственность на которые не разграничена</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</si>
  <si>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</si>
  <si>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</si>
  <si>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поддержку отрасли культуры</t>
  </si>
  <si>
    <t>Закупка товаров, работ и услуг в сфере информационно-коммуникационных технологий</t>
  </si>
  <si>
    <t>Пособия, компенсации и иные социальные выплаты гражданам, кроме публичных нормативных обязательств</t>
  </si>
  <si>
    <t>Взносы по обязательному социальному страхованию на выплаты по оплате труда работников и иные выплаты работникам учреждений</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</si>
  <si>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</si>
  <si>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Приобретение товаров, работ и услуг в пользу граждан в целях их социального обеспечения</t>
  </si>
  <si>
    <t>Иные источники внутреннего финансирования дефицитов бюджетов</t>
  </si>
  <si>
    <t>Бюджетные кредиты, предоставленные внутри страны в валюте Российской Федерации</t>
  </si>
  <si>
    <t>Возврат бюджетных кредитов, предоставленных внутри страны в валюте Российской Федерации</t>
  </si>
  <si>
    <t>Возврат бюджетных кредитов, предоставленных юридическим лицам в валюте Российской Федерации</t>
  </si>
  <si>
    <t>Увеличение прочих остатков денежных средств бюджетов</t>
  </si>
  <si>
    <t>Уменьшение прочих остатков денежных средств бюджетов</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</si>
  <si>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</si>
  <si>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</si>
  <si>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</si>
  <si>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</si>
  <si>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Функционирование Правительства Российской Федерации, высших исполнительных органов субъектов Российской Федерации, местных администраций</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</si>
  <si>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</si>
  <si>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Другие вопросы в области жилищно-коммунального хозяйства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</si>
  <si>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</si>
  <si>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</si>
  <si>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</si>
  <si>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</si>
  <si>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</si>
  <si>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БЕЗВОЗМЕЗДНЫЕ ПОСТУПЛЕНИЯ ОТ НЕГОСУДАРСТВЕННЫХ ОРГАНИЗАЦИЙ</t>
  </si>
  <si>
    <t>Закупка товаров, работ и услуг в целях капитального ремонта государственного (муниципального) имущества</t>
  </si>
  <si>
    <t>Обслуживание государственного (муниципального) долга</t>
  </si>
  <si>
    <t>Обслуживание государственного (муниципального) внутреннего долга</t>
  </si>
  <si>
    <t>Обслуживание муниципального долга</t>
  </si>
  <si>
    <t>Привлечение бюджетных кредитов из других бюджетов бюджетной системы Российской Федерации в валюте Российской Федерации</t>
  </si>
  <si>
    <t>Погашение бюджетных кредитов, полученных из других бюджетов бюджетной системы Российской Федерации в валюте Российской Федерации</t>
  </si>
  <si>
    <t>к постановлению</t>
  </si>
  <si>
    <t>Администрации района</t>
  </si>
  <si>
    <t xml:space="preserve">приложение </t>
  </si>
  <si>
    <t xml:space="preserve">Отчет об исполнении бюджета Эвенкийского муниципального округа за 1 квартал 2026 года </t>
  </si>
  <si>
    <t>Утверждено в бюджете Эвенкийского муниципального округа</t>
  </si>
  <si>
    <t>Исполнено бюджетом Эвенкийского муниципального округа</t>
  </si>
  <si>
    <t>Эвенкийский муниципальный округ</t>
  </si>
  <si>
    <t>Доходы бюджета - всего</t>
  </si>
  <si>
    <t>х</t>
  </si>
  <si>
    <t xml:space="preserve">в том числе: </t>
  </si>
  <si>
    <t>НАЛОГОВЫЕ И НЕНАЛОГОВЫЕ ДОХОДЫ</t>
  </si>
  <si>
    <t xml:space="preserve"> 000 1000000000 0000 000</t>
  </si>
  <si>
    <t xml:space="preserve"> 000 1010000000 0000 000</t>
  </si>
  <si>
    <t xml:space="preserve"> 000 1010100000 0000 110</t>
  </si>
  <si>
    <t>Налог на прибыль организаций, зачисляемый в бюджеты бюджетной системы Российской Федерации по соответствующим ставкам</t>
  </si>
  <si>
    <t xml:space="preserve"> 000 1010101000 0000 110</t>
  </si>
  <si>
    <t>Налог на прибыль организаций, зачисляемый в бюджеты субъектов Российской Федерации</t>
  </si>
  <si>
    <t xml:space="preserve"> 000 1010101202 0000 110</t>
  </si>
  <si>
    <t xml:space="preserve"> 000 1010113001 0000 110</t>
  </si>
  <si>
    <t xml:space="preserve"> 000 1010200001 0000 110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</si>
  <si>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</si>
  <si>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</si>
  <si>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 xml:space="preserve"> 000 1010202001 0000 110</t>
  </si>
  <si>
    <t xml:space="preserve"> 000 1010203001 0000 110</t>
  </si>
  <si>
    <t xml:space="preserve"> 000 1010204001 0000 110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</si>
  <si>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</si>
  <si>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 xml:space="preserve"> 000 1010208001 0000 110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</si>
  <si>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</si>
  <si>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000 1010213001 0000 110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</si>
  <si>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</si>
  <si>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 000 1010214001 0000 110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</si>
  <si>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</si>
  <si>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000 1010215001 0000 110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</si>
  <si>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</si>
  <si>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 000 1010221001 0000 110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</si>
  <si>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</si>
  <si>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 xml:space="preserve"> 000 1010223001 0000 110</t>
  </si>
  <si>
    <t xml:space="preserve"> 000 1030000000 0000 000</t>
  </si>
  <si>
    <t xml:space="preserve"> 000 1030200001 0000 110</t>
  </si>
  <si>
    <t xml:space="preserve"> 000 1030223001 0000 110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</si>
  <si>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</si>
  <si>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</si>
  <si>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000 1030224001 0000 110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</si>
  <si>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</si>
  <si>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</si>
  <si>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000 1030225001 0000 110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</si>
  <si>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</si>
  <si>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</si>
  <si>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000 1030226001 0000 110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</si>
  <si>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</si>
  <si>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</si>
  <si>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000 1050000000 0000 000</t>
  </si>
  <si>
    <t xml:space="preserve"> 000 1050100000 0000 110</t>
  </si>
  <si>
    <t xml:space="preserve"> 000 1050101001 0000 110</t>
  </si>
  <si>
    <t xml:space="preserve"> 000 1050101101 0000 110</t>
  </si>
  <si>
    <t xml:space="preserve"> 000 1050102001 0000 110</t>
  </si>
  <si>
    <t xml:space="preserve"> 000 1050102101 0000 110</t>
  </si>
  <si>
    <t xml:space="preserve"> 000 1050200002 0000 110</t>
  </si>
  <si>
    <t xml:space="preserve"> 000 1050201002 0000 110</t>
  </si>
  <si>
    <t xml:space="preserve"> 000 1050300001 0000 110</t>
  </si>
  <si>
    <t xml:space="preserve"> 000 1050301001 0000 110</t>
  </si>
  <si>
    <t xml:space="preserve"> 000 1050400002 0000 110</t>
  </si>
  <si>
    <t>Налог, взимаемый в связи с применением патентной системы налогообложения, зачисляемый в бюджеты муниципальных округов</t>
  </si>
  <si>
    <t xml:space="preserve"> 000 1050406002 0000 110</t>
  </si>
  <si>
    <t>НАЛОГИ НА ИМУЩЕСТВО</t>
  </si>
  <si>
    <t xml:space="preserve"> 000 1060000000 0000 000</t>
  </si>
  <si>
    <t>Налог на имущество физических лиц</t>
  </si>
  <si>
    <t xml:space="preserve"> 000 1060100000 0000 110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</si>
  <si>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</si>
  <si>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 000 1060102014 0000 110</t>
  </si>
  <si>
    <t>Земельный налог</t>
  </si>
  <si>
    <t xml:space="preserve"> 000 1060600000 0000 110</t>
  </si>
  <si>
    <t>Земельный налог с организаций</t>
  </si>
  <si>
    <t xml:space="preserve"> 000 1060603000 0000 110</t>
  </si>
  <si>
    <t>Земельный налог с организаций, обладающих земельным участком, расположенным в границах муниципальных округов</t>
  </si>
  <si>
    <t xml:space="preserve"> 000 1060603214 0000 110</t>
  </si>
  <si>
    <t>Земельный налог с физических лиц</t>
  </si>
  <si>
    <t xml:space="preserve"> 000 1060604000 0000 110</t>
  </si>
  <si>
    <t>Земельный налог с физических лиц, обладающих земельным участком, расположенным в границах муниципальных округов</t>
  </si>
  <si>
    <t xml:space="preserve"> 000 1060604214 0000 110</t>
  </si>
  <si>
    <t xml:space="preserve"> 000 1080000000 0000 000</t>
  </si>
  <si>
    <t xml:space="preserve"> 000 1080300001 0000 110</t>
  </si>
  <si>
    <t xml:space="preserve"> 000 1080301001 0000 110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</si>
  <si>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</si>
  <si>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 xml:space="preserve"> 000 1080400001 0000 110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</si>
  <si>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</si>
  <si>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 xml:space="preserve"> 000 1080402001 0000 110</t>
  </si>
  <si>
    <t xml:space="preserve"> 000 1110000000 0000 000</t>
  </si>
  <si>
    <t xml:space="preserve"> 000 1110300000 0000 120</t>
  </si>
  <si>
    <t>Проценты, полученные от предоставления бюджетных кредитов внутри страны за счет средств бюджетов муниципальных округов</t>
  </si>
  <si>
    <t xml:space="preserve"> 000 1110304014 0000 120</t>
  </si>
  <si>
    <t xml:space="preserve"> 000 1110500000 0000 120</t>
  </si>
  <si>
    <t xml:space="preserve"> 000 1110501000 0000 120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</si>
  <si>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</si>
  <si>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000 1110501214 0000 120</t>
  </si>
  <si>
    <t xml:space="preserve"> 000 1110502000 0000 120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</si>
  <si>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</si>
  <si>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 000 1110502414 0000 120</t>
  </si>
  <si>
    <t xml:space="preserve"> 000 1110503000 0000 120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</si>
  <si>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</si>
  <si>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 000 1110503414 0000 120</t>
  </si>
  <si>
    <t>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</si>
  <si>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</si>
  <si>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Доходы от сдачи в аренду имущества, составляющего казну муниципальных округов (за исключением земельных участков)</t>
  </si>
  <si>
    <t xml:space="preserve"> 000 1110507414 0000 120</t>
  </si>
  <si>
    <t xml:space="preserve"> 000 1110700000 0000 120</t>
  </si>
  <si>
    <t xml:space="preserve"> 000 1110701000 0000 120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</si>
  <si>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</si>
  <si>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 xml:space="preserve"> 000 1110701414 0000 120</t>
  </si>
  <si>
    <t xml:space="preserve"> 000 1130000000 0000 000</t>
  </si>
  <si>
    <t>Доходы от оказания платных услуг (работ)</t>
  </si>
  <si>
    <t xml:space="preserve"> 000 1130100000 0000 130</t>
  </si>
  <si>
    <t xml:space="preserve"> 000 1130199000 0000 130</t>
  </si>
  <si>
    <t>Прочие доходы от оказания платных услуг (работ) получателями средств бюджетов муниципальных округов</t>
  </si>
  <si>
    <t xml:space="preserve"> 000 1130199414 0000 130</t>
  </si>
  <si>
    <t xml:space="preserve"> 000 1130200000 0000 130</t>
  </si>
  <si>
    <t xml:space="preserve"> 000 1130206000 0000 130</t>
  </si>
  <si>
    <t>Доходы, поступающие в порядке возмещения расходов, понесенных в связи с эксплуатацией имущества муниципальных округов</t>
  </si>
  <si>
    <t xml:space="preserve"> 000 1130206414 0000 130</t>
  </si>
  <si>
    <t>Прочие доходы от компенсации затрат государства</t>
  </si>
  <si>
    <t xml:space="preserve"> 000 1130299000 0000 130</t>
  </si>
  <si>
    <t>Прочие доходы от компенсации затрат бюджетов муниципальных округов</t>
  </si>
  <si>
    <t xml:space="preserve"> 000 1130299414 0000 130</t>
  </si>
  <si>
    <t xml:space="preserve"> 000 1140000000 0000 000</t>
  </si>
  <si>
    <t xml:space="preserve"> 000 1140600000 0000 430</t>
  </si>
  <si>
    <t xml:space="preserve"> 000 1140601000 0000 430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</si>
  <si>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</si>
  <si>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000 1140601214 0000 430</t>
  </si>
  <si>
    <t xml:space="preserve"> 000 1140602000 0000 430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</si>
  <si>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</si>
  <si>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 000 1140602414 0000 430</t>
  </si>
  <si>
    <t xml:space="preserve"> 000 1160000000 0000 000</t>
  </si>
  <si>
    <t xml:space="preserve"> 000 1160100001 0000 140</t>
  </si>
  <si>
    <t xml:space="preserve"> 000 1160105001 0000 140</t>
  </si>
  <si>
    <t xml:space="preserve"> 000 1160105301 0000 140</t>
  </si>
  <si>
    <t xml:space="preserve"> 000 1160106001 0000 140</t>
  </si>
  <si>
    <t xml:space="preserve"> 000 1160106301 0000 140</t>
  </si>
  <si>
    <t xml:space="preserve"> 000 1160107001 0000 140</t>
  </si>
  <si>
    <t xml:space="preserve"> 000 1160107301 0000 140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</si>
  <si>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</si>
  <si>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</si>
  <si>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</si>
  <si>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000 1160108301 0000 140</t>
  </si>
  <si>
    <t xml:space="preserve"> 000 1160113001 0000 140</t>
  </si>
  <si>
    <t xml:space="preserve"> 000 1160113301 0000 140</t>
  </si>
  <si>
    <t xml:space="preserve"> 000 1160114001 0000 140</t>
  </si>
  <si>
    <t xml:space="preserve"> 000 1160114301 0000 140</t>
  </si>
  <si>
    <t xml:space="preserve"> 000 1160115001 0000 140</t>
  </si>
  <si>
    <t xml:space="preserve"> 000 1160115301 0000 140</t>
  </si>
  <si>
    <t xml:space="preserve"> 000 1160117001 0000 140</t>
  </si>
  <si>
    <t xml:space="preserve"> 000 1160117301 0000 140</t>
  </si>
  <si>
    <t xml:space="preserve"> 000 1160119001 0000 140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</si>
  <si>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</si>
  <si>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 xml:space="preserve"> 000 1160119101 0000 140</t>
  </si>
  <si>
    <t xml:space="preserve"> 000 1160119301 0000 140</t>
  </si>
  <si>
    <t xml:space="preserve"> 000 1160120001 0000 140</t>
  </si>
  <si>
    <t xml:space="preserve"> 000 1160120301 0000 140</t>
  </si>
  <si>
    <t>Административные штрафы, установленные законами субъектов Российской Федерации об административных правонарушениях</t>
  </si>
  <si>
    <t xml:space="preserve"> 000 1160200002 0000 140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</si>
  <si>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</si>
  <si>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 000 1160202002 0000 140</t>
  </si>
  <si>
    <t xml:space="preserve"> 000 1160700000 0000 140</t>
  </si>
  <si>
    <t xml:space="preserve"> 000 1160701000 0000 140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</si>
  <si>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</si>
  <si>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 xml:space="preserve"> 000 1160701014 0000 140</t>
  </si>
  <si>
    <t xml:space="preserve"> 000 1160709000 0000 140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</si>
  <si>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</si>
  <si>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 xml:space="preserve"> 000 1160709014 0000 140</t>
  </si>
  <si>
    <t xml:space="preserve"> 000 1160900000 0000 140</t>
  </si>
  <si>
    <t>Денежные средства, изымаемые в собственность муниципального округа в соответствии с решениями судов (за исключением обвинительных приговоров и постановлений судов, вынесенных при производстве по уголовным делам)</t>
  </si>
  <si>
    <t xml:space="preserve"> 000 1160904014 0000 140</t>
  </si>
  <si>
    <t xml:space="preserve"> 000 1161000000 0000 140</t>
  </si>
  <si>
    <t xml:space="preserve"> 000 1161012000 0000 140</t>
  </si>
  <si>
    <t xml:space="preserve"> 000 1161012301 0000 140</t>
  </si>
  <si>
    <t xml:space="preserve"> 000 1161012901 0000 140</t>
  </si>
  <si>
    <t xml:space="preserve"> 000 1161100001 0000 140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</si>
  <si>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</si>
  <si>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</si>
  <si>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 xml:space="preserve"> 000 1161113001 0000 140</t>
  </si>
  <si>
    <t xml:space="preserve"> 000 1170000000 0000 000</t>
  </si>
  <si>
    <t xml:space="preserve"> 000 1170100000 0000 180</t>
  </si>
  <si>
    <t>Невыясненные поступления, зачисляемые в бюджеты муниципальных округов</t>
  </si>
  <si>
    <t xml:space="preserve"> 000 1170104014 0000 180</t>
  </si>
  <si>
    <t xml:space="preserve"> 000 2000000000 0000 000</t>
  </si>
  <si>
    <t xml:space="preserve"> 000 2020000000 0000 000</t>
  </si>
  <si>
    <t xml:space="preserve"> 000 2021000000 0000 150</t>
  </si>
  <si>
    <t xml:space="preserve"> 000 2021500100 0000 150</t>
  </si>
  <si>
    <t>Дотации бюджетам муниципальных округов на выравнивание бюджетной обеспеченности из бюджета субъекта Российской Федерации</t>
  </si>
  <si>
    <t xml:space="preserve"> 000 2021500114 0000 150</t>
  </si>
  <si>
    <t xml:space="preserve"> 000 2021500200 0000 150</t>
  </si>
  <si>
    <t>Дотации бюджетам муниципальных округов на поддержку мер по обеспечению сбалансированности бюджетов</t>
  </si>
  <si>
    <t xml:space="preserve"> 000 2021500214 0000 150</t>
  </si>
  <si>
    <t xml:space="preserve"> 000 2021999900 0000 150</t>
  </si>
  <si>
    <t>Прочие дотации бюджетам муниципальных округов</t>
  </si>
  <si>
    <t xml:space="preserve"> 000 2021999914 0000 150</t>
  </si>
  <si>
    <t xml:space="preserve"> 000 2022000000 0000 150</t>
  </si>
  <si>
    <t xml:space="preserve"> 000 2022530400 0000 150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</si>
  <si>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</si>
  <si>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000 2022530414 0000 150</t>
  </si>
  <si>
    <t xml:space="preserve"> 000 2022549700 0000 150</t>
  </si>
  <si>
    <t>Субсидии бюджетам муниципальных округов на реализацию мероприятий по обеспечению жильем молодых семей</t>
  </si>
  <si>
    <t xml:space="preserve"> 000 2022549714 0000 150</t>
  </si>
  <si>
    <t xml:space="preserve"> 000 2022551900 0000 150</t>
  </si>
  <si>
    <t>Субсидии бюджетам муниципальных округов на поддержку отрасли культуры</t>
  </si>
  <si>
    <t xml:space="preserve"> 000 2022551914 0000 150</t>
  </si>
  <si>
    <t xml:space="preserve"> 000 2022999900 0000 150</t>
  </si>
  <si>
    <t>Прочие субсидии бюджетам муниципальных округов</t>
  </si>
  <si>
    <t xml:space="preserve"> 000 2022999914 0000 150</t>
  </si>
  <si>
    <t xml:space="preserve"> 000 2023000000 0000 150</t>
  </si>
  <si>
    <t xml:space="preserve"> 000 2023002400 0000 150</t>
  </si>
  <si>
    <t>Субвенции бюджетам муниципальных округов на выполнение передаваемых полномочий субъектов Российской Федерации</t>
  </si>
  <si>
    <t xml:space="preserve"> 000 2023002414 0000 150</t>
  </si>
  <si>
    <t xml:space="preserve"> 000 2023002900 0000 150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</si>
  <si>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</si>
  <si>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000 2023002914 0000 150</t>
  </si>
  <si>
    <t xml:space="preserve"> 000 2023508200 0000 150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</si>
  <si>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</si>
  <si>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000 2023508214 0000 150</t>
  </si>
  <si>
    <t xml:space="preserve"> 000 2023511800 0000 150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</si>
  <si>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</si>
  <si>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 xml:space="preserve"> 000 2023511814 0000 150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</si>
  <si>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</si>
  <si>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</si>
  <si>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</si>
  <si>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000 2023512014 0000 150</t>
  </si>
  <si>
    <t xml:space="preserve"> 000 2024000000 0000 150</t>
  </si>
  <si>
    <t xml:space="preserve"> 000 2024505000 0000 150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</si>
  <si>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</si>
  <si>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000 2024505014 0000 150</t>
  </si>
  <si>
    <t xml:space="preserve"> 000 2024517900 0000 150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</si>
  <si>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</si>
  <si>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000 2024517914 0000 150</t>
  </si>
  <si>
    <t xml:space="preserve"> 000 2024530300 0000 150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</si>
  <si>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</si>
  <si>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000 2024530314 0000 150</t>
  </si>
  <si>
    <t xml:space="preserve"> 000 2024551900 0000 150</t>
  </si>
  <si>
    <t>Межбюджетные трансферты, передаваемые бюджетам муниципальных округов на поддержку отрасли культуры</t>
  </si>
  <si>
    <t xml:space="preserve"> 000 2024551914 0000 150</t>
  </si>
  <si>
    <t xml:space="preserve"> 000 2024999900 0000 150</t>
  </si>
  <si>
    <t>Прочие межбюджетные трансферты, передаваемые бюджетам муниципальных округов</t>
  </si>
  <si>
    <t xml:space="preserve"> 000 2024999914 0000 150</t>
  </si>
  <si>
    <t xml:space="preserve"> 000 2040000000 0000 000</t>
  </si>
  <si>
    <t>Безвозмездные поступления от негосударственных организаций в бюджеты муниципальных округов</t>
  </si>
  <si>
    <t xml:space="preserve"> 000 2040400014 0000 150</t>
  </si>
  <si>
    <t>Прочие безвозмездные поступления от негосударственных организаций в бюджеты муниципальных округов</t>
  </si>
  <si>
    <t xml:space="preserve"> 000 2040409914 0000 150</t>
  </si>
  <si>
    <t xml:space="preserve"> 000 2180000000 0000 000</t>
  </si>
  <si>
    <t xml:space="preserve"> 000 2180000000 0000 150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</si>
  <si>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</si>
  <si>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000 2180000014 0000 150</t>
  </si>
  <si>
    <t>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</si>
  <si>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 xml:space="preserve"> 000 2180400014 0000 150</t>
  </si>
  <si>
    <t>Доходы бюджетов муниципальных округов от возврата иными организациями, индивидуальными предпринимателями, физическими лицами - производителями товаров, работ, услуг остатков субсидий прошлых лет</t>
  </si>
  <si>
    <t xml:space="preserve"> 000 2180403014 0000 150</t>
  </si>
  <si>
    <t xml:space="preserve"> 000 2190000000 0000 000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</si>
  <si>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</si>
  <si>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000 2190000014 0000 150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</si>
  <si>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</si>
  <si>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 xml:space="preserve"> 000 2192530414 0000 150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</si>
  <si>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округов</t>
  </si>
  <si>
    <t xml:space="preserve"> 000 2193511814 0000 150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</si>
  <si>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округов</t>
  </si>
  <si>
    <t xml:space="preserve"> 000 2194505014 0000 150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</si>
  <si>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</si>
  <si>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 xml:space="preserve"> 000 2194517914 0000 150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</si>
  <si>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</si>
  <si>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 xml:space="preserve"> 000 2194530314 0000 150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</si>
  <si>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</si>
  <si>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000 2196001014 0000 150</t>
  </si>
  <si>
    <t>Единица измерения: рублей</t>
  </si>
  <si>
    <t xml:space="preserve"> -</t>
  </si>
  <si>
    <t>Расходы бюджета - всего</t>
  </si>
  <si>
    <t>ОБЩЕГОСУДАРСТВЕННЫЕ ВОПРОСЫ</t>
  </si>
  <si>
    <t xml:space="preserve"> 000 0100 0000000000 000</t>
  </si>
  <si>
    <t xml:space="preserve"> 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</si>
  <si>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</si>
  <si>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 000 0102 0000000000 100</t>
  </si>
  <si>
    <t xml:space="preserve"> 000 0102 0000000000 120</t>
  </si>
  <si>
    <t xml:space="preserve"> 000 0102 0000000000 121</t>
  </si>
  <si>
    <t xml:space="preserve"> 000 0102 0000000000 122</t>
  </si>
  <si>
    <t xml:space="preserve"> 000 0102 0000000000 129</t>
  </si>
  <si>
    <t xml:space="preserve"> 000 0103 0000000000 000</t>
  </si>
  <si>
    <t xml:space="preserve"> 000 0103 0000000000 100</t>
  </si>
  <si>
    <t xml:space="preserve"> 000 0103 0000000000 120</t>
  </si>
  <si>
    <t xml:space="preserve"> 000 0103 0000000000 121</t>
  </si>
  <si>
    <t xml:space="preserve"> 000 0103 0000000000 122</t>
  </si>
  <si>
    <t xml:space="preserve"> 000 0103 0000000000 123</t>
  </si>
  <si>
    <t xml:space="preserve"> 000 0103 0000000000 129</t>
  </si>
  <si>
    <t xml:space="preserve"> 000 0103 0000000000 200</t>
  </si>
  <si>
    <t xml:space="preserve"> 000 0103 0000000000 240</t>
  </si>
  <si>
    <t xml:space="preserve"> 000 0103 0000000000 242</t>
  </si>
  <si>
    <t xml:space="preserve"> 000 0103 0000000000 244</t>
  </si>
  <si>
    <t xml:space="preserve"> 000 0103 0000000000 247</t>
  </si>
  <si>
    <t xml:space="preserve"> 000 0103 0000000000 300</t>
  </si>
  <si>
    <t xml:space="preserve"> 000 0103 0000000000 350</t>
  </si>
  <si>
    <t xml:space="preserve"> 000 0103 0000000000 800</t>
  </si>
  <si>
    <t xml:space="preserve"> 000 0103 0000000000 850</t>
  </si>
  <si>
    <t xml:space="preserve"> 000 0103 0000000000 853</t>
  </si>
  <si>
    <t xml:space="preserve"> 000 0104 0000000000 000</t>
  </si>
  <si>
    <t xml:space="preserve"> 000 0104 0000000000 100</t>
  </si>
  <si>
    <t xml:space="preserve"> 000 0104 0000000000 120</t>
  </si>
  <si>
    <t xml:space="preserve"> 000 0104 0000000000 121</t>
  </si>
  <si>
    <t xml:space="preserve"> 000 0104 0000000000 122</t>
  </si>
  <si>
    <t xml:space="preserve"> 000 0104 0000000000 129</t>
  </si>
  <si>
    <t xml:space="preserve"> 000 0104 0000000000 200</t>
  </si>
  <si>
    <t xml:space="preserve"> 000 0104 0000000000 240</t>
  </si>
  <si>
    <t xml:space="preserve"> 000 0104 0000000000 242</t>
  </si>
  <si>
    <t xml:space="preserve"> 000 0104 0000000000 243</t>
  </si>
  <si>
    <t xml:space="preserve"> 000 0104 0000000000 244</t>
  </si>
  <si>
    <t xml:space="preserve"> 000 0104 0000000000 247</t>
  </si>
  <si>
    <t xml:space="preserve"> 000 0104 0000000000 300</t>
  </si>
  <si>
    <t xml:space="preserve"> 000 0104 0000000000 320</t>
  </si>
  <si>
    <t xml:space="preserve"> 000 0104 0000000000 321</t>
  </si>
  <si>
    <t xml:space="preserve"> 000 0104 0000000000 350</t>
  </si>
  <si>
    <t xml:space="preserve"> 000 0104 0000000000 360</t>
  </si>
  <si>
    <t xml:space="preserve"> 000 0104 0000000000 800</t>
  </si>
  <si>
    <t xml:space="preserve"> 000 0104 0000000000 830</t>
  </si>
  <si>
    <t xml:space="preserve"> 000 0104 0000000000 831</t>
  </si>
  <si>
    <t xml:space="preserve"> 000 0104 0000000000 850</t>
  </si>
  <si>
    <t xml:space="preserve"> 000 0104 0000000000 851</t>
  </si>
  <si>
    <t>Уплата прочих налогов, сборов</t>
  </si>
  <si>
    <t xml:space="preserve"> 000 0104 0000000000 852</t>
  </si>
  <si>
    <t xml:space="preserve"> 000 0104 0000000000 853</t>
  </si>
  <si>
    <t>Судебная система</t>
  </si>
  <si>
    <t xml:space="preserve"> 000 0105 0000000000 000</t>
  </si>
  <si>
    <t xml:space="preserve"> 000 0105 0000000000 200</t>
  </si>
  <si>
    <t xml:space="preserve"> 000 0105 0000000000 240</t>
  </si>
  <si>
    <t xml:space="preserve"> 000 0105 0000000000 244</t>
  </si>
  <si>
    <t xml:space="preserve"> 000 0106 0000000000 000</t>
  </si>
  <si>
    <t xml:space="preserve"> 000 0106 0000000000 100</t>
  </si>
  <si>
    <t xml:space="preserve"> 000 0106 0000000000 120</t>
  </si>
  <si>
    <t xml:space="preserve"> 000 0106 0000000000 121</t>
  </si>
  <si>
    <t xml:space="preserve"> 000 0106 0000000000 122</t>
  </si>
  <si>
    <t xml:space="preserve"> 000 0106 0000000000 129</t>
  </si>
  <si>
    <t xml:space="preserve"> 000 0106 0000000000 200</t>
  </si>
  <si>
    <t xml:space="preserve"> 000 0106 0000000000 240</t>
  </si>
  <si>
    <t xml:space="preserve"> 000 0106 0000000000 242</t>
  </si>
  <si>
    <t xml:space="preserve"> 000 0106 0000000000 244</t>
  </si>
  <si>
    <t xml:space="preserve"> 000 0106 0000000000 800</t>
  </si>
  <si>
    <t xml:space="preserve"> 000 0106 0000000000 850</t>
  </si>
  <si>
    <t xml:space="preserve"> 000 0106 0000000000 853</t>
  </si>
  <si>
    <t xml:space="preserve"> 000 0111 0000000000 000</t>
  </si>
  <si>
    <t xml:space="preserve"> 000 0111 0000000000 800</t>
  </si>
  <si>
    <t xml:space="preserve"> 000 0111 0000000000 870</t>
  </si>
  <si>
    <t xml:space="preserve"> 000 0113 0000000000 000</t>
  </si>
  <si>
    <t xml:space="preserve"> 000 0113 0000000000 100</t>
  </si>
  <si>
    <t xml:space="preserve"> 000 0113 0000000000 110</t>
  </si>
  <si>
    <t xml:space="preserve"> 000 0113 0000000000 111</t>
  </si>
  <si>
    <t xml:space="preserve"> 000 0113 0000000000 112</t>
  </si>
  <si>
    <t xml:space="preserve"> 000 0113 0000000000 119</t>
  </si>
  <si>
    <t xml:space="preserve"> 000 0113 0000000000 120</t>
  </si>
  <si>
    <t xml:space="preserve"> 000 0113 0000000000 121</t>
  </si>
  <si>
    <t xml:space="preserve"> 000 0113 0000000000 122</t>
  </si>
  <si>
    <t xml:space="preserve"> 000 0113 0000000000 129</t>
  </si>
  <si>
    <t xml:space="preserve"> 000 0113 0000000000 200</t>
  </si>
  <si>
    <t xml:space="preserve"> 000 0113 0000000000 240</t>
  </si>
  <si>
    <t xml:space="preserve"> 000 0113 0000000000 242</t>
  </si>
  <si>
    <t xml:space="preserve"> 000 0113 0000000000 244</t>
  </si>
  <si>
    <t xml:space="preserve"> 000 0113 0000000000 247</t>
  </si>
  <si>
    <t xml:space="preserve"> 000 0113 0000000000 300</t>
  </si>
  <si>
    <t xml:space="preserve"> 000 0113 0000000000 320</t>
  </si>
  <si>
    <t xml:space="preserve"> 000 0113 0000000000 321</t>
  </si>
  <si>
    <t xml:space="preserve"> 000 0113 0000000000 400</t>
  </si>
  <si>
    <t>Бюджетные инвестиции</t>
  </si>
  <si>
    <t xml:space="preserve"> 000 0113 0000000000 410</t>
  </si>
  <si>
    <t>Бюджетные инвестиции в объекты капитального строительства государственной (муниципальной) собственности</t>
  </si>
  <si>
    <t xml:space="preserve"> 000 0113 0000000000 414</t>
  </si>
  <si>
    <t>Предоставление субсидий бюджетным, автономным учреждениям и иным некоммерческим организациям</t>
  </si>
  <si>
    <t xml:space="preserve"> 000 0113 0000000000 600</t>
  </si>
  <si>
    <t xml:space="preserve"> 000 0113 0000000000 610</t>
  </si>
  <si>
    <t xml:space="preserve"> 000 0113 0000000000 612</t>
  </si>
  <si>
    <t xml:space="preserve"> 000 0113 0000000000 620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</si>
  <si>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</si>
  <si>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 000 0113 0000000000 621</t>
  </si>
  <si>
    <t xml:space="preserve"> 000 0113 0000000000 630</t>
  </si>
  <si>
    <t xml:space="preserve"> 000 0113 0000000000 633</t>
  </si>
  <si>
    <t xml:space="preserve"> 000 0113 0000000000 800</t>
  </si>
  <si>
    <t xml:space="preserve"> 000 0113 0000000000 830</t>
  </si>
  <si>
    <t xml:space="preserve"> 000 0113 0000000000 831</t>
  </si>
  <si>
    <t xml:space="preserve"> 000 0113 0000000000 850</t>
  </si>
  <si>
    <t xml:space="preserve"> 000 0113 0000000000 851</t>
  </si>
  <si>
    <t xml:space="preserve"> 000 0113 0000000000 852</t>
  </si>
  <si>
    <t xml:space="preserve"> 000 0113 0000000000 853</t>
  </si>
  <si>
    <t>НАЦИОНАЛЬНАЯ ОБОРОНА</t>
  </si>
  <si>
    <t xml:space="preserve"> 000 0200 0000000000 000</t>
  </si>
  <si>
    <t>Мобилизационная и вневойсковая подготовка</t>
  </si>
  <si>
    <t xml:space="preserve"> 000 0203 0000000000 000</t>
  </si>
  <si>
    <t xml:space="preserve"> 000 0203 0000000000 100</t>
  </si>
  <si>
    <t xml:space="preserve"> 000 0203 0000000000 120</t>
  </si>
  <si>
    <t xml:space="preserve"> 000 0203 0000000000 121</t>
  </si>
  <si>
    <t xml:space="preserve"> 000 0203 0000000000 122</t>
  </si>
  <si>
    <t xml:space="preserve"> 000 0203 0000000000 129</t>
  </si>
  <si>
    <t xml:space="preserve"> 000 0203 0000000000 200</t>
  </si>
  <si>
    <t xml:space="preserve"> 000 0203 0000000000 240</t>
  </si>
  <si>
    <t xml:space="preserve"> 000 0203 0000000000 242</t>
  </si>
  <si>
    <t xml:space="preserve"> 000 0203 0000000000 244</t>
  </si>
  <si>
    <t xml:space="preserve"> 000 0203 0000000000 247</t>
  </si>
  <si>
    <t>НАЦИОНАЛЬНАЯ БЕЗОПАСНОСТЬ И ПРАВООХРАНИТЕЛЬНАЯ ДЕЯТЕЛЬНОСТЬ</t>
  </si>
  <si>
    <t xml:space="preserve"> 000 0300 0000000000 000</t>
  </si>
  <si>
    <t xml:space="preserve"> 000 0310 0000000000 000</t>
  </si>
  <si>
    <t xml:space="preserve"> 000 0310 0000000000 100</t>
  </si>
  <si>
    <t xml:space="preserve"> 000 0310 0000000000 110</t>
  </si>
  <si>
    <t xml:space="preserve"> 000 0310 0000000000 111</t>
  </si>
  <si>
    <t xml:space="preserve"> 000 0310 0000000000 112</t>
  </si>
  <si>
    <t xml:space="preserve"> 000 0310 0000000000 119</t>
  </si>
  <si>
    <t xml:space="preserve"> 000 0310 0000000000 200</t>
  </si>
  <si>
    <t xml:space="preserve"> 000 0310 0000000000 240</t>
  </si>
  <si>
    <t xml:space="preserve"> 000 0310 0000000000 242</t>
  </si>
  <si>
    <t xml:space="preserve"> 000 0310 0000000000 243</t>
  </si>
  <si>
    <t xml:space="preserve"> 000 0310 0000000000 244</t>
  </si>
  <si>
    <t xml:space="preserve"> 000 0310 0000000000 247</t>
  </si>
  <si>
    <t xml:space="preserve"> 000 0310 0000000000 300</t>
  </si>
  <si>
    <t xml:space="preserve"> 000 0310 0000000000 320</t>
  </si>
  <si>
    <t xml:space="preserve"> 000 0310 0000000000 321</t>
  </si>
  <si>
    <t xml:space="preserve"> 000 0310 0000000000 360</t>
  </si>
  <si>
    <t xml:space="preserve"> 000 0310 0000000000 800</t>
  </si>
  <si>
    <t xml:space="preserve"> 000 0310 0000000000 850</t>
  </si>
  <si>
    <t xml:space="preserve"> 000 0310 0000000000 851</t>
  </si>
  <si>
    <t xml:space="preserve"> 000 0310 0000000000 852</t>
  </si>
  <si>
    <t xml:space="preserve"> 000 0314 0000000000 000</t>
  </si>
  <si>
    <t xml:space="preserve"> 000 0314 0000000000 200</t>
  </si>
  <si>
    <t xml:space="preserve"> 000 0314 0000000000 240</t>
  </si>
  <si>
    <t xml:space="preserve"> 000 0314 0000000000 244</t>
  </si>
  <si>
    <t>НАЦИОНАЛЬНАЯ ЭКОНОМИКА</t>
  </si>
  <si>
    <t xml:space="preserve"> 000 0400 0000000000 000</t>
  </si>
  <si>
    <t xml:space="preserve"> 000 0405 0000000000 000</t>
  </si>
  <si>
    <t xml:space="preserve"> 000 0405 0000000000 100</t>
  </si>
  <si>
    <t xml:space="preserve"> 000 0405 0000000000 120</t>
  </si>
  <si>
    <t xml:space="preserve"> 000 0405 0000000000 121</t>
  </si>
  <si>
    <t xml:space="preserve"> 000 0405 0000000000 122</t>
  </si>
  <si>
    <t xml:space="preserve"> 000 0405 0000000000 129</t>
  </si>
  <si>
    <t xml:space="preserve"> 000 0405 0000000000 200</t>
  </si>
  <si>
    <t xml:space="preserve"> 000 0405 0000000000 240</t>
  </si>
  <si>
    <t xml:space="preserve"> 000 0405 0000000000 242</t>
  </si>
  <si>
    <t xml:space="preserve"> 000 0405 0000000000 244</t>
  </si>
  <si>
    <t xml:space="preserve"> 000 0405 0000000000 800</t>
  </si>
  <si>
    <t xml:space="preserve"> 000 0405 0000000000 810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</si>
  <si>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</si>
  <si>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 000 0405 0000000000 811</t>
  </si>
  <si>
    <t xml:space="preserve"> 000 0408 0000000000 000</t>
  </si>
  <si>
    <t xml:space="preserve"> 000 0408 0000000000 800</t>
  </si>
  <si>
    <t xml:space="preserve"> 000 0408 0000000000 810</t>
  </si>
  <si>
    <t xml:space="preserve"> 000 0408 0000000000 811</t>
  </si>
  <si>
    <t xml:space="preserve"> 000 0409 0000000000 000</t>
  </si>
  <si>
    <t xml:space="preserve"> 000 0409 0000000000 100</t>
  </si>
  <si>
    <t xml:space="preserve"> 000 0409 0000000000 110</t>
  </si>
  <si>
    <t xml:space="preserve"> 000 0409 0000000000 111</t>
  </si>
  <si>
    <t xml:space="preserve"> 000 0409 0000000000 112</t>
  </si>
  <si>
    <t xml:space="preserve"> 000 0409 0000000000 119</t>
  </si>
  <si>
    <t xml:space="preserve"> 000 0409 0000000000 200</t>
  </si>
  <si>
    <t xml:space="preserve"> 000 0409 0000000000 240</t>
  </si>
  <si>
    <t xml:space="preserve"> 000 0409 0000000000 242</t>
  </si>
  <si>
    <t xml:space="preserve"> 000 0409 0000000000 244</t>
  </si>
  <si>
    <t xml:space="preserve"> 000 0409 0000000000 800</t>
  </si>
  <si>
    <t xml:space="preserve"> 000 0409 0000000000 850</t>
  </si>
  <si>
    <t xml:space="preserve"> 000 0409 0000000000 851</t>
  </si>
  <si>
    <t xml:space="preserve"> 000 0409 0000000000 853</t>
  </si>
  <si>
    <t xml:space="preserve"> 000 0410 0000000000 000</t>
  </si>
  <si>
    <t xml:space="preserve"> 000 0410 0000000000 200</t>
  </si>
  <si>
    <t xml:space="preserve"> 000 0410 0000000000 240</t>
  </si>
  <si>
    <t xml:space="preserve"> 000 0410 0000000000 242</t>
  </si>
  <si>
    <t xml:space="preserve"> 000 0410 0000000000 600</t>
  </si>
  <si>
    <t xml:space="preserve"> 000 0410 0000000000 610</t>
  </si>
  <si>
    <t xml:space="preserve"> 000 0410 0000000000 611</t>
  </si>
  <si>
    <t xml:space="preserve"> 000 0412 0000000000 000</t>
  </si>
  <si>
    <t xml:space="preserve"> 000 0412 0000000000 100</t>
  </si>
  <si>
    <t xml:space="preserve"> 000 0412 0000000000 120</t>
  </si>
  <si>
    <t xml:space="preserve"> 000 0412 0000000000 121</t>
  </si>
  <si>
    <t xml:space="preserve"> 000 0412 0000000000 129</t>
  </si>
  <si>
    <t xml:space="preserve"> 000 0412 0000000000 200</t>
  </si>
  <si>
    <t xml:space="preserve"> 000 0412 0000000000 240</t>
  </si>
  <si>
    <t xml:space="preserve"> 000 0412 0000000000 244</t>
  </si>
  <si>
    <t xml:space="preserve"> 000 0412 0000000000 800</t>
  </si>
  <si>
    <t xml:space="preserve"> 000 0412 0000000000 810</t>
  </si>
  <si>
    <t xml:space="preserve"> 000 0412 0000000000 811</t>
  </si>
  <si>
    <t xml:space="preserve"> 000 0412 0000000000 813</t>
  </si>
  <si>
    <t>ЖИЛИЩНО-КОММУНАЛЬНОЕ ХОЗЯЙСТВО</t>
  </si>
  <si>
    <t xml:space="preserve"> 000 0500 0000000000 000</t>
  </si>
  <si>
    <t xml:space="preserve"> 000 0501 0000000000 000</t>
  </si>
  <si>
    <t xml:space="preserve"> 000 0501 0000000000 200</t>
  </si>
  <si>
    <t xml:space="preserve"> 000 0501 0000000000 240</t>
  </si>
  <si>
    <t xml:space="preserve"> 000 0501 0000000000 243</t>
  </si>
  <si>
    <t xml:space="preserve"> 000 0501 0000000000 244</t>
  </si>
  <si>
    <t xml:space="preserve"> 000 0501 0000000000 247</t>
  </si>
  <si>
    <t xml:space="preserve"> 000 0501 0000000000 400</t>
  </si>
  <si>
    <t xml:space="preserve"> 000 0501 0000000000 410</t>
  </si>
  <si>
    <t xml:space="preserve"> 000 0501 0000000000 412</t>
  </si>
  <si>
    <t xml:space="preserve"> 000 0501 0000000000 800</t>
  </si>
  <si>
    <t xml:space="preserve"> 000 0501 0000000000 850</t>
  </si>
  <si>
    <t xml:space="preserve"> 000 0501 0000000000 853</t>
  </si>
  <si>
    <t xml:space="preserve"> 000 0502 0000000000 000</t>
  </si>
  <si>
    <t xml:space="preserve"> 000 0502 0000000000 100</t>
  </si>
  <si>
    <t xml:space="preserve"> 000 0502 0000000000 110</t>
  </si>
  <si>
    <t xml:space="preserve"> 000 0502 0000000000 111</t>
  </si>
  <si>
    <t xml:space="preserve"> 000 0502 0000000000 112</t>
  </si>
  <si>
    <t xml:space="preserve"> 000 0502 0000000000 119</t>
  </si>
  <si>
    <t xml:space="preserve"> 000 0502 0000000000 200</t>
  </si>
  <si>
    <t xml:space="preserve"> 000 0502 0000000000 240</t>
  </si>
  <si>
    <t xml:space="preserve"> 000 0502 0000000000 242</t>
  </si>
  <si>
    <t xml:space="preserve"> 000 0502 0000000000 244</t>
  </si>
  <si>
    <t xml:space="preserve"> 000 0502 0000000000 247</t>
  </si>
  <si>
    <t xml:space="preserve"> 000 0502 0000000000 800</t>
  </si>
  <si>
    <t xml:space="preserve"> 000 0502 0000000000 810</t>
  </si>
  <si>
    <t xml:space="preserve"> 000 0502 0000000000 811</t>
  </si>
  <si>
    <t xml:space="preserve"> 000 0502 0000000000 813</t>
  </si>
  <si>
    <t>Благоустройство</t>
  </si>
  <si>
    <t xml:space="preserve"> 000 0503 0000000000 000</t>
  </si>
  <si>
    <t xml:space="preserve"> 000 0503 0000000000 200</t>
  </si>
  <si>
    <t xml:space="preserve"> 000 0503 0000000000 240</t>
  </si>
  <si>
    <t xml:space="preserve"> 000 0503 0000000000 242</t>
  </si>
  <si>
    <t xml:space="preserve"> 000 0503 0000000000 243</t>
  </si>
  <si>
    <t xml:space="preserve"> 000 0503 0000000000 244</t>
  </si>
  <si>
    <t xml:space="preserve"> 000 0503 0000000000 247</t>
  </si>
  <si>
    <t xml:space="preserve"> 000 0503 0000000000 400</t>
  </si>
  <si>
    <t xml:space="preserve"> 000 0503 0000000000 410</t>
  </si>
  <si>
    <t xml:space="preserve"> 000 0503 0000000000 414</t>
  </si>
  <si>
    <t xml:space="preserve"> 000 0503 0000000000 800</t>
  </si>
  <si>
    <t xml:space="preserve"> 000 0503 0000000000 810</t>
  </si>
  <si>
    <t xml:space="preserve"> 000 0503 0000000000 811</t>
  </si>
  <si>
    <t xml:space="preserve"> 000 0505 0000000000 000</t>
  </si>
  <si>
    <t xml:space="preserve"> 000 0505 0000000000 100</t>
  </si>
  <si>
    <t xml:space="preserve"> 000 0505 0000000000 110</t>
  </si>
  <si>
    <t xml:space="preserve"> 000 0505 0000000000 111</t>
  </si>
  <si>
    <t xml:space="preserve"> 000 0505 0000000000 112</t>
  </si>
  <si>
    <t xml:space="preserve"> 000 0505 0000000000 119</t>
  </si>
  <si>
    <t xml:space="preserve"> 000 0505 0000000000 200</t>
  </si>
  <si>
    <t xml:space="preserve"> 000 0505 0000000000 240</t>
  </si>
  <si>
    <t xml:space="preserve"> 000 0505 0000000000 242</t>
  </si>
  <si>
    <t xml:space="preserve"> 000 0505 0000000000 244</t>
  </si>
  <si>
    <t xml:space="preserve"> 000 0505 0000000000 247</t>
  </si>
  <si>
    <t xml:space="preserve"> 000 0505 0000000000 800</t>
  </si>
  <si>
    <t xml:space="preserve"> 000 0505 0000000000 830</t>
  </si>
  <si>
    <t xml:space="preserve"> 000 0505 0000000000 831</t>
  </si>
  <si>
    <t xml:space="preserve"> 000 0505 0000000000 850</t>
  </si>
  <si>
    <t xml:space="preserve"> 000 0505 0000000000 853</t>
  </si>
  <si>
    <t>ОХРАНА ОКРУЖАЮЩЕЙ СРЕДЫ</t>
  </si>
  <si>
    <t xml:space="preserve"> 000 0600 0000000000 000</t>
  </si>
  <si>
    <t xml:space="preserve"> 000 0603 0000000000 000</t>
  </si>
  <si>
    <t xml:space="preserve"> 000 0603 0000000000 100</t>
  </si>
  <si>
    <t xml:space="preserve"> 000 0603 0000000000 120</t>
  </si>
  <si>
    <t xml:space="preserve"> 000 0603 0000000000 121</t>
  </si>
  <si>
    <t xml:space="preserve"> 000 0603 0000000000 122</t>
  </si>
  <si>
    <t xml:space="preserve"> 000 0603 0000000000 129</t>
  </si>
  <si>
    <t xml:space="preserve"> 000 0603 0000000000 200</t>
  </si>
  <si>
    <t xml:space="preserve"> 000 0603 0000000000 240</t>
  </si>
  <si>
    <t xml:space="preserve"> 000 0603 0000000000 242</t>
  </si>
  <si>
    <t xml:space="preserve"> 000 0603 0000000000 247</t>
  </si>
  <si>
    <t>ОБРАЗОВАНИЕ</t>
  </si>
  <si>
    <t xml:space="preserve"> 000 0700 0000000000 000</t>
  </si>
  <si>
    <t xml:space="preserve"> 000 0701 0000000000 000</t>
  </si>
  <si>
    <t xml:space="preserve"> 000 0701 0000000000 100</t>
  </si>
  <si>
    <t xml:space="preserve"> 000 0701 0000000000 110</t>
  </si>
  <si>
    <t xml:space="preserve"> 000 0701 0000000000 111</t>
  </si>
  <si>
    <t xml:space="preserve"> 000 0701 0000000000 112</t>
  </si>
  <si>
    <t xml:space="preserve"> 000 0701 0000000000 119</t>
  </si>
  <si>
    <t xml:space="preserve"> 000 0701 0000000000 200</t>
  </si>
  <si>
    <t xml:space="preserve"> 000 0701 0000000000 240</t>
  </si>
  <si>
    <t xml:space="preserve"> 000 0701 0000000000 242</t>
  </si>
  <si>
    <t xml:space="preserve"> 000 0701 0000000000 244</t>
  </si>
  <si>
    <t xml:space="preserve"> 000 0701 0000000000 247</t>
  </si>
  <si>
    <t xml:space="preserve"> 000 0701 0000000000 600</t>
  </si>
  <si>
    <t xml:space="preserve"> 000 0701 0000000000 610</t>
  </si>
  <si>
    <t xml:space="preserve"> 000 0701 0000000000 611</t>
  </si>
  <si>
    <t xml:space="preserve"> 000 0701 0000000000 612</t>
  </si>
  <si>
    <t xml:space="preserve"> 000 0701 0000000000 800</t>
  </si>
  <si>
    <t xml:space="preserve"> 000 0701 0000000000 850</t>
  </si>
  <si>
    <t xml:space="preserve"> 000 0701 0000000000 852</t>
  </si>
  <si>
    <t xml:space="preserve"> 000 0701 0000000000 853</t>
  </si>
  <si>
    <t xml:space="preserve"> 000 0702 0000000000 000</t>
  </si>
  <si>
    <t xml:space="preserve"> 000 0702 0000000000 100</t>
  </si>
  <si>
    <t xml:space="preserve"> 000 0702 0000000000 110</t>
  </si>
  <si>
    <t xml:space="preserve"> 000 0702 0000000000 111</t>
  </si>
  <si>
    <t xml:space="preserve"> 000 0702 0000000000 112</t>
  </si>
  <si>
    <t xml:space="preserve"> 000 0702 0000000000 119</t>
  </si>
  <si>
    <t xml:space="preserve"> 000 0702 0000000000 120</t>
  </si>
  <si>
    <t xml:space="preserve"> 000 0702 0000000000 123</t>
  </si>
  <si>
    <t xml:space="preserve"> 000 0702 0000000000 200</t>
  </si>
  <si>
    <t xml:space="preserve"> 000 0702 0000000000 240</t>
  </si>
  <si>
    <t xml:space="preserve"> 000 0702 0000000000 242</t>
  </si>
  <si>
    <t xml:space="preserve"> 000 0702 0000000000 244</t>
  </si>
  <si>
    <t xml:space="preserve"> 000 0702 0000000000 247</t>
  </si>
  <si>
    <t xml:space="preserve"> 000 0702 0000000000 600</t>
  </si>
  <si>
    <t xml:space="preserve"> 000 0702 0000000000 610</t>
  </si>
  <si>
    <t xml:space="preserve"> 000 0702 0000000000 611</t>
  </si>
  <si>
    <t xml:space="preserve"> 000 0702 0000000000 612</t>
  </si>
  <si>
    <t xml:space="preserve"> 000 0702 0000000000 800</t>
  </si>
  <si>
    <t xml:space="preserve"> 000 0702 0000000000 850</t>
  </si>
  <si>
    <t xml:space="preserve"> 000 0702 0000000000 851</t>
  </si>
  <si>
    <t xml:space="preserve"> 000 0702 0000000000 852</t>
  </si>
  <si>
    <t xml:space="preserve"> 000 0702 0000000000 853</t>
  </si>
  <si>
    <t xml:space="preserve"> 000 0703 0000000000 000</t>
  </si>
  <si>
    <t xml:space="preserve"> 000 0703 0000000000 100</t>
  </si>
  <si>
    <t xml:space="preserve"> 000 0703 0000000000 110</t>
  </si>
  <si>
    <t xml:space="preserve"> 000 0703 0000000000 111</t>
  </si>
  <si>
    <t xml:space="preserve"> 000 0703 0000000000 119</t>
  </si>
  <si>
    <t xml:space="preserve"> 000 0703 0000000000 600</t>
  </si>
  <si>
    <t xml:space="preserve"> 000 0703 0000000000 610</t>
  </si>
  <si>
    <t xml:space="preserve"> 000 0703 0000000000 611</t>
  </si>
  <si>
    <t xml:space="preserve"> 000 0703 0000000000 612</t>
  </si>
  <si>
    <t xml:space="preserve"> 000 0703 0000000000 614</t>
  </si>
  <si>
    <t xml:space="preserve"> 000 0705 0000000000 000</t>
  </si>
  <si>
    <t xml:space="preserve"> 000 0705 0000000000 100</t>
  </si>
  <si>
    <t xml:space="preserve"> 000 0705 0000000000 110</t>
  </si>
  <si>
    <t xml:space="preserve"> 000 0705 0000000000 111</t>
  </si>
  <si>
    <t xml:space="preserve"> 000 0705 0000000000 112</t>
  </si>
  <si>
    <t xml:space="preserve"> 000 0705 0000000000 119</t>
  </si>
  <si>
    <t xml:space="preserve"> 000 0705 0000000000 200</t>
  </si>
  <si>
    <t xml:space="preserve"> 000 0705 0000000000 240</t>
  </si>
  <si>
    <t xml:space="preserve"> 000 0705 0000000000 242</t>
  </si>
  <si>
    <t xml:space="preserve"> 000 0705 0000000000 244</t>
  </si>
  <si>
    <t xml:space="preserve"> 000 0705 0000000000 247</t>
  </si>
  <si>
    <t xml:space="preserve"> 000 0705 0000000000 300</t>
  </si>
  <si>
    <t xml:space="preserve"> 000 0705 0000000000 350</t>
  </si>
  <si>
    <t xml:space="preserve"> 000 0705 0000000000 800</t>
  </si>
  <si>
    <t xml:space="preserve"> 000 0705 0000000000 850</t>
  </si>
  <si>
    <t xml:space="preserve"> 000 0705 0000000000 851</t>
  </si>
  <si>
    <t xml:space="preserve"> 000 0705 0000000000 852</t>
  </si>
  <si>
    <t xml:space="preserve"> 000 0705 0000000000 853</t>
  </si>
  <si>
    <t xml:space="preserve"> 000 0707 0000000000 000</t>
  </si>
  <si>
    <t xml:space="preserve"> 000 0707 0000000000 100</t>
  </si>
  <si>
    <t xml:space="preserve"> 000 0707 0000000000 110</t>
  </si>
  <si>
    <t xml:space="preserve"> 000 0707 0000000000 111</t>
  </si>
  <si>
    <t xml:space="preserve"> 000 0707 0000000000 112</t>
  </si>
  <si>
    <t xml:space="preserve"> 000 0707 0000000000 119</t>
  </si>
  <si>
    <t xml:space="preserve"> 000 0707 0000000000 200</t>
  </si>
  <si>
    <t xml:space="preserve"> 000 0707 0000000000 240</t>
  </si>
  <si>
    <t xml:space="preserve"> 000 0707 0000000000 242</t>
  </si>
  <si>
    <t xml:space="preserve"> 000 0707 0000000000 244</t>
  </si>
  <si>
    <t xml:space="preserve"> 000 0707 0000000000 247</t>
  </si>
  <si>
    <t xml:space="preserve"> 000 0707 0000000000 600</t>
  </si>
  <si>
    <t xml:space="preserve"> 000 0707 0000000000 610</t>
  </si>
  <si>
    <t xml:space="preserve"> 000 0707 0000000000 611</t>
  </si>
  <si>
    <t xml:space="preserve"> 000 0707 0000000000 612</t>
  </si>
  <si>
    <t xml:space="preserve"> 000 0707 0000000000 800</t>
  </si>
  <si>
    <t xml:space="preserve"> 000 0707 0000000000 850</t>
  </si>
  <si>
    <t xml:space="preserve"> 000 0707 0000000000 853</t>
  </si>
  <si>
    <t xml:space="preserve"> 000 0709 0000000000 000</t>
  </si>
  <si>
    <t xml:space="preserve"> 000 0709 0000000000 100</t>
  </si>
  <si>
    <t xml:space="preserve"> 000 0709 0000000000 120</t>
  </si>
  <si>
    <t xml:space="preserve"> 000 0709 0000000000 121</t>
  </si>
  <si>
    <t xml:space="preserve"> 000 0709 0000000000 122</t>
  </si>
  <si>
    <t xml:space="preserve"> 000 0709 0000000000 129</t>
  </si>
  <si>
    <t xml:space="preserve"> 000 0709 0000000000 200</t>
  </si>
  <si>
    <t xml:space="preserve"> 000 0709 0000000000 240</t>
  </si>
  <si>
    <t xml:space="preserve"> 000 0709 0000000000 242</t>
  </si>
  <si>
    <t xml:space="preserve"> 000 0709 0000000000 244</t>
  </si>
  <si>
    <t xml:space="preserve"> 000 0709 0000000000 300</t>
  </si>
  <si>
    <t xml:space="preserve"> 000 0709 0000000000 320</t>
  </si>
  <si>
    <t xml:space="preserve"> 000 0709 0000000000 323</t>
  </si>
  <si>
    <t xml:space="preserve"> 000 0709 0000000000 360</t>
  </si>
  <si>
    <t xml:space="preserve"> 000 0709 0000000000 600</t>
  </si>
  <si>
    <t xml:space="preserve"> 000 0709 0000000000 610</t>
  </si>
  <si>
    <t xml:space="preserve"> 000 0709 0000000000 611</t>
  </si>
  <si>
    <t xml:space="preserve"> 000 0709 0000000000 612</t>
  </si>
  <si>
    <t>КУЛЬТУРА, КИНЕМАТОГРАФИЯ</t>
  </si>
  <si>
    <t xml:space="preserve"> 000 0800 0000000000 000</t>
  </si>
  <si>
    <t xml:space="preserve"> 000 0801 0000000000 000</t>
  </si>
  <si>
    <t xml:space="preserve"> 000 0801 0000000000 200</t>
  </si>
  <si>
    <t xml:space="preserve"> 000 0801 0000000000 240</t>
  </si>
  <si>
    <t xml:space="preserve"> 000 0801 0000000000 243</t>
  </si>
  <si>
    <t xml:space="preserve"> 000 0801 0000000000 300</t>
  </si>
  <si>
    <t xml:space="preserve"> 000 0801 0000000000 350</t>
  </si>
  <si>
    <t xml:space="preserve"> 000 0801 0000000000 600</t>
  </si>
  <si>
    <t xml:space="preserve"> 000 0801 0000000000 610</t>
  </si>
  <si>
    <t xml:space="preserve"> 000 0801 0000000000 611</t>
  </si>
  <si>
    <t xml:space="preserve"> 000 0801 0000000000 612</t>
  </si>
  <si>
    <t xml:space="preserve"> 000 0804 0000000000 000</t>
  </si>
  <si>
    <t xml:space="preserve"> 000 0804 0000000000 100</t>
  </si>
  <si>
    <t xml:space="preserve"> 000 0804 0000000000 110</t>
  </si>
  <si>
    <t xml:space="preserve"> 000 0804 0000000000 111</t>
  </si>
  <si>
    <t xml:space="preserve"> 000 0804 0000000000 112</t>
  </si>
  <si>
    <t xml:space="preserve"> 000 0804 0000000000 119</t>
  </si>
  <si>
    <t xml:space="preserve"> 000 0804 0000000000 120</t>
  </si>
  <si>
    <t xml:space="preserve"> 000 0804 0000000000 121</t>
  </si>
  <si>
    <t xml:space="preserve"> 000 0804 0000000000 122</t>
  </si>
  <si>
    <t xml:space="preserve"> 000 0804 0000000000 129</t>
  </si>
  <si>
    <t xml:space="preserve"> 000 0804 0000000000 200</t>
  </si>
  <si>
    <t xml:space="preserve"> 000 0804 0000000000 240</t>
  </si>
  <si>
    <t xml:space="preserve"> 000 0804 0000000000 242</t>
  </si>
  <si>
    <t xml:space="preserve"> 000 0804 0000000000 244</t>
  </si>
  <si>
    <t xml:space="preserve"> 000 0804 0000000000 247</t>
  </si>
  <si>
    <t xml:space="preserve"> 000 0804 0000000000 800</t>
  </si>
  <si>
    <t xml:space="preserve"> 000 0804 0000000000 850</t>
  </si>
  <si>
    <t xml:space="preserve"> 000 0804 0000000000 853</t>
  </si>
  <si>
    <t>ЗДРАВООХРАНЕНИЕ</t>
  </si>
  <si>
    <t xml:space="preserve"> 000 0900 0000000000 000</t>
  </si>
  <si>
    <t>Другие вопросы в области здравоохранения</t>
  </si>
  <si>
    <t xml:space="preserve"> 000 0909 0000000000 000</t>
  </si>
  <si>
    <t xml:space="preserve"> 000 0909 0000000000 300</t>
  </si>
  <si>
    <t xml:space="preserve"> 000 0909 0000000000 320</t>
  </si>
  <si>
    <t xml:space="preserve"> 000 0909 0000000000 321</t>
  </si>
  <si>
    <t>СОЦИАЛЬНАЯ ПОЛИТИКА</t>
  </si>
  <si>
    <t xml:space="preserve"> 000 1000 0000000000 000</t>
  </si>
  <si>
    <t xml:space="preserve"> 000 1001 0000000000 000</t>
  </si>
  <si>
    <t xml:space="preserve"> 000 1001 0000000000 300</t>
  </si>
  <si>
    <t xml:space="preserve"> 000 1001 0000000000 310</t>
  </si>
  <si>
    <t xml:space="preserve"> 000 1001 0000000000 312</t>
  </si>
  <si>
    <t xml:space="preserve"> 000 1003 0000000000 000</t>
  </si>
  <si>
    <t xml:space="preserve"> 000 1003 0000000000 200</t>
  </si>
  <si>
    <t xml:space="preserve"> 000 1003 0000000000 240</t>
  </si>
  <si>
    <t xml:space="preserve"> 000 1003 0000000000 244</t>
  </si>
  <si>
    <t xml:space="preserve"> 000 1003 0000000000 300</t>
  </si>
  <si>
    <t xml:space="preserve"> 000 1003 0000000000 310</t>
  </si>
  <si>
    <t xml:space="preserve"> 000 1003 0000000000 313</t>
  </si>
  <si>
    <t xml:space="preserve"> 000 1003 0000000000 320</t>
  </si>
  <si>
    <t xml:space="preserve"> 000 1003 0000000000 321</t>
  </si>
  <si>
    <t xml:space="preserve"> 000 1003 0000000000 322</t>
  </si>
  <si>
    <t xml:space="preserve"> 000 1003 0000000000 323</t>
  </si>
  <si>
    <t xml:space="preserve"> 000 1003 0000000000 600</t>
  </si>
  <si>
    <t xml:space="preserve"> 000 1003 0000000000 610</t>
  </si>
  <si>
    <t xml:space="preserve"> 000 1003 0000000000 611</t>
  </si>
  <si>
    <t xml:space="preserve"> 000 1003 0000000000 612</t>
  </si>
  <si>
    <t xml:space="preserve"> 000 1004 0000000000 000</t>
  </si>
  <si>
    <t xml:space="preserve"> 000 1004 0000000000 300</t>
  </si>
  <si>
    <t xml:space="preserve"> 000 1004 0000000000 310</t>
  </si>
  <si>
    <t xml:space="preserve"> 000 1004 0000000000 313</t>
  </si>
  <si>
    <t xml:space="preserve"> 000 1004 0000000000 400</t>
  </si>
  <si>
    <t xml:space="preserve"> 000 1004 0000000000 410</t>
  </si>
  <si>
    <t xml:space="preserve"> 000 1004 0000000000 412</t>
  </si>
  <si>
    <t xml:space="preserve"> 000 1006 0000000000 000</t>
  </si>
  <si>
    <t xml:space="preserve"> 000 1006 0000000000 100</t>
  </si>
  <si>
    <t xml:space="preserve"> 000 1006 0000000000 120</t>
  </si>
  <si>
    <t xml:space="preserve"> 000 1006 0000000000 121</t>
  </si>
  <si>
    <t xml:space="preserve"> 000 1006 0000000000 122</t>
  </si>
  <si>
    <t xml:space="preserve"> 000 1006 0000000000 123</t>
  </si>
  <si>
    <t xml:space="preserve"> 000 1006 0000000000 129</t>
  </si>
  <si>
    <t xml:space="preserve"> 000 1006 0000000000 200</t>
  </si>
  <si>
    <t xml:space="preserve"> 000 1006 0000000000 240</t>
  </si>
  <si>
    <t xml:space="preserve"> 000 1006 0000000000 242</t>
  </si>
  <si>
    <t xml:space="preserve"> 000 1006 0000000000 244</t>
  </si>
  <si>
    <t xml:space="preserve"> 000 1006 0000000000 300</t>
  </si>
  <si>
    <t xml:space="preserve"> 000 1006 0000000000 320</t>
  </si>
  <si>
    <t xml:space="preserve"> 000 1006 0000000000 323</t>
  </si>
  <si>
    <t xml:space="preserve"> 000 1006 0000000000 360</t>
  </si>
  <si>
    <t>ФИЗИЧЕСКАЯ КУЛЬТУРА И СПОРТ</t>
  </si>
  <si>
    <t xml:space="preserve"> 000 1100 0000000000 000</t>
  </si>
  <si>
    <t>Физическая культура</t>
  </si>
  <si>
    <t xml:space="preserve"> 000 1101 0000000000 000</t>
  </si>
  <si>
    <t xml:space="preserve"> 000 1101 0000000000 100</t>
  </si>
  <si>
    <t xml:space="preserve"> 000 1101 0000000000 120</t>
  </si>
  <si>
    <t xml:space="preserve"> 000 1101 0000000000 123</t>
  </si>
  <si>
    <t xml:space="preserve"> 000 1101 0000000000 200</t>
  </si>
  <si>
    <t xml:space="preserve"> 000 1101 0000000000 240</t>
  </si>
  <si>
    <t xml:space="preserve"> 000 1101 0000000000 244</t>
  </si>
  <si>
    <t xml:space="preserve"> 000 1101 0000000000 300</t>
  </si>
  <si>
    <t xml:space="preserve"> 000 1101 0000000000 350</t>
  </si>
  <si>
    <t xml:space="preserve"> 000 1102 0000000000 000</t>
  </si>
  <si>
    <t xml:space="preserve"> 000 1102 0000000000 600</t>
  </si>
  <si>
    <t xml:space="preserve"> 000 1102 0000000000 610</t>
  </si>
  <si>
    <t xml:space="preserve"> 000 1102 0000000000 612</t>
  </si>
  <si>
    <t>ОБСЛУЖИВАНИЕ ГОСУДАРСТВЕННОГО (МУНИЦИПАЛЬНОГО) ДОЛГА</t>
  </si>
  <si>
    <t xml:space="preserve"> 000 1300 0000000000 000</t>
  </si>
  <si>
    <t xml:space="preserve"> 000 1301 0000000000 000</t>
  </si>
  <si>
    <t xml:space="preserve"> 000 1301 0000000000 700</t>
  </si>
  <si>
    <t xml:space="preserve"> 000 1301 0000000000 730</t>
  </si>
  <si>
    <t xml:space="preserve">     в том числе:</t>
  </si>
  <si>
    <t>источники внутреннего финансирования</t>
  </si>
  <si>
    <t>из них:</t>
  </si>
  <si>
    <t>Бюджетные кредиты из других бюджетов бюджетной системы Российской Федерации</t>
  </si>
  <si>
    <t xml:space="preserve"> 000 0103000000 0000 000</t>
  </si>
  <si>
    <t>Бюджетные кредиты из других бюджетов бюджетной системы Российской Федерации в валюте Российской Федерации</t>
  </si>
  <si>
    <t xml:space="preserve"> 000 0103010000 0000 000</t>
  </si>
  <si>
    <t xml:space="preserve"> 000 0103010000 0000 700</t>
  </si>
  <si>
    <t>Привлечение кредитов из других бюджетов бюджетной системы Российской Федерации бюджетами муниципальных округов в валюте Российской Федерации</t>
  </si>
  <si>
    <t xml:space="preserve"> 000 0103010014 0000 710</t>
  </si>
  <si>
    <t xml:space="preserve"> 000 0103010000 0000 800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</si>
  <si>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</si>
  <si>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 xml:space="preserve"> 000 0103010014 0000 810</t>
  </si>
  <si>
    <t xml:space="preserve"> 000 0106000000 0000 000</t>
  </si>
  <si>
    <t xml:space="preserve"> 000 0106050000 0000 000</t>
  </si>
  <si>
    <t xml:space="preserve"> 000 0106050000 0000 600</t>
  </si>
  <si>
    <t xml:space="preserve"> 000 0106050100 0000 600</t>
  </si>
  <si>
    <t>Возврат бюджетных кредитов, предоставленных юридическим лицам из бюджетов муниципальных округов в валюте Российской Федерации</t>
  </si>
  <si>
    <t xml:space="preserve"> 000 0106050114 0000 640</t>
  </si>
  <si>
    <t>изменение остатков средств</t>
  </si>
  <si>
    <t>Изменение остатков средств на счетах по учету средств бюджетов</t>
  </si>
  <si>
    <t xml:space="preserve"> 000 0105000000 0000 000</t>
  </si>
  <si>
    <t>увеличение остатков средств, всего</t>
  </si>
  <si>
    <t xml:space="preserve"> 000 0105000000 0000 500</t>
  </si>
  <si>
    <t xml:space="preserve"> 000 0105020000 0000 500</t>
  </si>
  <si>
    <t xml:space="preserve"> 000 0105020100 0000 510</t>
  </si>
  <si>
    <t>Увеличение прочих остатков денежных средств бюджетов муниципальных округов</t>
  </si>
  <si>
    <t xml:space="preserve"> 000 0105020114 0000 510</t>
  </si>
  <si>
    <t>уменьшение остатков средств, всего</t>
  </si>
  <si>
    <t xml:space="preserve"> 000 0105000000 0000 600</t>
  </si>
  <si>
    <t xml:space="preserve"> 000 0105020000 0000 600</t>
  </si>
  <si>
    <t xml:space="preserve"> 000 0105020100 0000 610</t>
  </si>
  <si>
    <t>Уменьшение прочих остатков денежных средств бюджетов муниципальных округов</t>
  </si>
  <si>
    <t xml:space="preserve"> 000 0105020114 0000 610</t>
  </si>
  <si>
    <t xml:space="preserve"> от "17"  04  2026 № 158-п</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</si>
</sst>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10419]#,##0.00"/>
    <numFmt numFmtId="165" formatCode="#,##0.0"/>
    <numFmt numFmtId="166" formatCode="0.0"/>
    <numFmt numFmtId="167" formatCode="_-* #,##0.0\ _₽_-;\-* #,##0.0\ _₽_-;_-* &quot;-&quot;??\ _₽_-;_-@_-"/>
    <numFmt numFmtId="168" formatCode="[$-10419]#,##0.0"/>
  </numFmts>
  <fonts count="7" x14ac:knownFonts="1">
    <font>
      <sz val="11"/>
      <color rgb="FF000000"/>
      <name val="Calibri"/>
      <family val="2"/>
      <scheme val="minor"/>
    </font>
    <font>
      <sz val="11"/>
      <color rgb="FF000000"/>
      <name val="Calibri"/>
      <family val="2"/>
      <scheme val="minor"/>
    </font>
    <font>
      <sz val="12"/>
      <color rgb="FF000000"/>
      <name val="Times New Roman"/>
      <family val="1"/>
      <charset val="204"/>
    </font>
    <font>
      <sz val="12"/>
      <name val="Times New Roman"/>
      <family val="1"/>
      <charset val="204"/>
    </font>
    <font>
      <b/>
      <sz val="12"/>
      <color rgb="FF000000"/>
      <name val="Times New Roman"/>
      <family val="1"/>
      <charset val="204"/>
    </font>
    <font>
      <b/>
      <sz val="12"/>
      <name val="Times New Roman"/>
      <family val="1"/>
      <charset val="204"/>
    </font>
    <font>
      <sz val="8"/>
      <color rgb="FF000000"/>
      <name val="Arial"/>
      <family val="2"/>
      <charset val="204"/>
    </font>
  </fonts>
  <fills count="2">
    <fill>
      <patternFill patternType="none"/>
    </fill>
    <fill>
      <patternFill patternType="gray125"/>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right style="medium">
        <color rgb="FF000000"/>
      </right>
      <top style="thin">
        <color rgb="FF000000"/>
      </top>
      <bottom style="hair">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hair">
        <color rgb="FF000000"/>
      </top>
      <bottom/>
      <diagonal/>
    </border>
    <border>
      <left style="thin">
        <color rgb="FF000000"/>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indexed="64"/>
      </right>
      <top/>
      <bottom/>
      <diagonal/>
    </border>
    <border>
      <left style="thin">
        <color rgb="FF000000"/>
      </left>
      <right style="thin">
        <color rgb="FF000000"/>
      </right>
      <top/>
      <bottom/>
      <diagonal/>
    </border>
  </borders>
  <cellStyleXfs count="17">
    <xf numFmtId="0" fontId="0" fillId="0" borderId="0"/>
    <xf numFmtId="0" fontId="1" fillId="0" borderId="0"/>
    <xf numFmtId="43" fontId="1" fillId="0" borderId="0" applyFont="0" applyFill="0" applyBorder="0" applyAlignment="0" applyProtection="0"/>
    <xf numFmtId="0" fontId="6" fillId="0" borderId="6">
      <alignment horizontal="left" wrapText="1"/>
    </xf>
    <xf numFmtId="49" fontId="6" fillId="0" borderId="7">
      <alignment horizontal="center"/>
    </xf>
    <xf numFmtId="4" fontId="6" fillId="0" borderId="1">
      <alignment horizontal="right"/>
    </xf>
    <xf numFmtId="0" fontId="6" fillId="0" borderId="8">
      <alignment horizontal="left" wrapText="1" indent="1"/>
    </xf>
    <xf numFmtId="49" fontId="6" fillId="0" borderId="5">
      <alignment horizontal="center"/>
    </xf>
    <xf numFmtId="0" fontId="6" fillId="0" borderId="9">
      <alignment horizontal="left" wrapText="1" indent="2"/>
    </xf>
    <xf numFmtId="49" fontId="6" fillId="0" borderId="1">
      <alignment horizontal="center"/>
    </xf>
    <xf numFmtId="0" fontId="6" fillId="0" borderId="10">
      <alignment horizontal="left" wrapText="1"/>
    </xf>
    <xf numFmtId="49" fontId="6" fillId="0" borderId="7">
      <alignment horizontal="center" wrapText="1"/>
    </xf>
    <xf numFmtId="4" fontId="6" fillId="0" borderId="2">
      <alignment horizontal="right"/>
    </xf>
    <xf numFmtId="0" fontId="6" fillId="0" borderId="8">
      <alignment horizontal="left" wrapText="1"/>
    </xf>
    <xf numFmtId="0" fontId="6" fillId="0" borderId="10">
      <alignment horizontal="left" wrapText="1" indent="1"/>
    </xf>
    <xf numFmtId="49" fontId="6" fillId="0" borderId="2">
      <alignment horizontal="center"/>
    </xf>
    <xf numFmtId="0" fontId="6" fillId="0" borderId="8">
      <alignment horizontal="left" wrapText="1" indent="2"/>
    </xf>
  </cellStyleXfs>
  <cellXfs count="60">
    <xf numFmtId="0" fontId="0" fillId="0" borderId="0" xfId="0" applyFont="1" applyFill="1" applyBorder="1"/>
    <xf numFmtId="0" fontId="3" fillId="0" borderId="0" xfId="0" applyFont="1" applyFill="1" applyBorder="1" applyAlignment="1">
      <alignment horizontal="center"/>
    </xf>
    <xf numFmtId="0" fontId="4" fillId="0" borderId="0" xfId="1" applyNumberFormat="1" applyFont="1" applyFill="1" applyBorder="1" applyAlignment="1">
      <alignment horizontal="center" wrapText="1" readingOrder="1"/>
    </xf>
    <xf numFmtId="0" fontId="2" fillId="0" borderId="3" xfId="1" applyNumberFormat="1" applyFont="1" applyFill="1" applyBorder="1" applyAlignment="1">
      <alignment horizontal="center" vertical="top" wrapText="1" readingOrder="1"/>
    </xf>
    <xf numFmtId="167" fontId="4" fillId="0" borderId="0" xfId="2" applyNumberFormat="1" applyFont="1" applyFill="1" applyBorder="1" applyAlignment="1">
      <alignment horizontal="center" vertical="top" wrapText="1" readingOrder="1"/>
    </xf>
    <xf numFmtId="0" fontId="2" fillId="0" borderId="3" xfId="1" applyNumberFormat="1" applyFont="1" applyFill="1" applyBorder="1" applyAlignment="1">
      <alignment horizontal="center" vertical="center" wrapText="1" readingOrder="1"/>
    </xf>
    <xf numFmtId="0" fontId="2" fillId="0" borderId="0" xfId="1" applyNumberFormat="1" applyFont="1" applyFill="1" applyBorder="1" applyAlignment="1">
      <alignment horizontal="center" wrapText="1" readingOrder="1"/>
    </xf>
    <xf numFmtId="0" fontId="2" fillId="0" borderId="0" xfId="1" applyFont="1" applyFill="1" applyBorder="1" applyAlignment="1">
      <alignment horizontal="left" vertical="top" wrapText="1" readingOrder="1"/>
    </xf>
    <xf numFmtId="4" fontId="2" fillId="0" borderId="0" xfId="1" applyNumberFormat="1" applyFont="1" applyFill="1" applyBorder="1" applyAlignment="1">
      <alignment horizontal="right" vertical="center" wrapText="1" readingOrder="1"/>
    </xf>
    <xf numFmtId="165" fontId="2" fillId="0" borderId="0" xfId="1" applyNumberFormat="1" applyFont="1" applyFill="1" applyBorder="1" applyAlignment="1">
      <alignment horizontal="right" vertical="center" wrapText="1" readingOrder="1"/>
    </xf>
    <xf numFmtId="0" fontId="2" fillId="0" borderId="0" xfId="1" applyNumberFormat="1" applyFont="1" applyFill="1" applyBorder="1" applyAlignment="1">
      <alignment horizontal="center" vertical="center" wrapText="1" readingOrder="1"/>
    </xf>
    <xf numFmtId="166" fontId="2" fillId="0" borderId="3" xfId="1" applyNumberFormat="1" applyFont="1" applyFill="1" applyBorder="1" applyAlignment="1">
      <alignment horizontal="right" vertical="top" wrapText="1" readingOrder="1"/>
    </xf>
    <xf numFmtId="0" fontId="5" fillId="0" borderId="0" xfId="0" applyFont="1" applyFill="1" applyAlignment="1">
      <alignment horizontal="center"/>
    </xf>
    <xf numFmtId="0" fontId="3" fillId="0" borderId="0" xfId="0" applyFont="1" applyFill="1" applyBorder="1"/>
    <xf numFmtId="0" fontId="4" fillId="0" borderId="0" xfId="1" applyNumberFormat="1" applyFont="1" applyFill="1" applyBorder="1" applyAlignment="1">
      <alignment horizontal="center" vertical="top" wrapText="1" readingOrder="1"/>
    </xf>
    <xf numFmtId="164" fontId="2" fillId="0" borderId="3" xfId="1" applyNumberFormat="1" applyFont="1" applyFill="1" applyBorder="1" applyAlignment="1">
      <alignment horizontal="right" vertical="top" wrapText="1" readingOrder="1"/>
    </xf>
    <xf numFmtId="0" fontId="2" fillId="0" borderId="11" xfId="1" applyNumberFormat="1" applyFont="1" applyFill="1" applyBorder="1" applyAlignment="1">
      <alignment horizontal="center" wrapText="1" readingOrder="1"/>
    </xf>
    <xf numFmtId="164" fontId="2" fillId="0" borderId="3" xfId="1" applyNumberFormat="1" applyFont="1" applyFill="1" applyBorder="1" applyAlignment="1">
      <alignment vertical="top" wrapText="1" readingOrder="1"/>
    </xf>
    <xf numFmtId="0" fontId="3" fillId="0" borderId="0" xfId="0" applyFont="1" applyFill="1" applyAlignment="1">
      <alignment horizontal="left"/>
    </xf>
    <xf numFmtId="49" fontId="3" fillId="0" borderId="0" xfId="0" applyNumberFormat="1" applyFont="1" applyFill="1" applyAlignment="1">
      <alignment horizontal="left"/>
    </xf>
    <xf numFmtId="4" fontId="5" fillId="0" borderId="0" xfId="0" applyNumberFormat="1" applyFont="1" applyFill="1" applyAlignment="1">
      <alignment horizontal="center"/>
    </xf>
    <xf numFmtId="0" fontId="3" fillId="0" borderId="0" xfId="0" applyFont="1" applyFill="1" applyAlignment="1">
      <alignment horizontal="center"/>
    </xf>
    <xf numFmtId="4" fontId="3" fillId="0" borderId="0" xfId="0" applyNumberFormat="1" applyFont="1" applyFill="1"/>
    <xf numFmtId="0" fontId="3" fillId="0" borderId="0" xfId="0" applyFont="1" applyFill="1"/>
    <xf numFmtId="0" fontId="2" fillId="0" borderId="3" xfId="1" applyNumberFormat="1" applyFont="1" applyFill="1" applyBorder="1" applyAlignment="1">
      <alignment horizontal="center" wrapText="1" readingOrder="1"/>
    </xf>
    <xf numFmtId="0" fontId="2" fillId="0" borderId="3" xfId="3" applyFont="1" applyBorder="1" applyAlignment="1">
      <alignment horizontal="left" vertical="top" wrapText="1"/>
    </xf>
    <xf numFmtId="49" fontId="2" fillId="0" borderId="3" xfId="4" applyFont="1" applyBorder="1" applyAlignment="1">
      <alignment horizontal="center" vertical="top"/>
    </xf>
    <xf numFmtId="4" fontId="2" fillId="0" borderId="3" xfId="5" applyFont="1" applyBorder="1" applyAlignment="1">
      <alignment horizontal="right" vertical="top"/>
    </xf>
    <xf numFmtId="165" fontId="2" fillId="0" borderId="3" xfId="1" applyNumberFormat="1" applyFont="1" applyFill="1" applyBorder="1" applyAlignment="1">
      <alignment horizontal="right" vertical="top" wrapText="1" readingOrder="1"/>
    </xf>
    <xf numFmtId="0" fontId="2" fillId="0" borderId="3" xfId="6" applyFont="1" applyBorder="1" applyAlignment="1">
      <alignment horizontal="left" vertical="top" wrapText="1"/>
    </xf>
    <xf numFmtId="49" fontId="2" fillId="0" borderId="3" xfId="7" applyFont="1" applyBorder="1" applyAlignment="1">
      <alignment horizontal="center" vertical="top"/>
    </xf>
    <xf numFmtId="0" fontId="2" fillId="0" borderId="3" xfId="8" applyFont="1" applyBorder="1" applyAlignment="1">
      <alignment horizontal="left" vertical="top" wrapText="1"/>
    </xf>
    <xf numFmtId="49" fontId="2" fillId="0" borderId="3" xfId="9" applyFont="1" applyBorder="1" applyAlignment="1">
      <alignment horizontal="center" vertical="top"/>
    </xf>
    <xf numFmtId="0" fontId="2" fillId="0" borderId="3" xfId="10" applyFont="1" applyBorder="1" applyAlignment="1">
      <alignment horizontal="left" vertical="top" wrapText="1"/>
    </xf>
    <xf numFmtId="49" fontId="2" fillId="0" borderId="3" xfId="11" applyFont="1" applyBorder="1" applyAlignment="1">
      <alignment horizontal="center" vertical="top" wrapText="1"/>
    </xf>
    <xf numFmtId="4" fontId="2" fillId="0" borderId="3" xfId="12" applyFont="1" applyBorder="1" applyAlignment="1">
      <alignment horizontal="right" vertical="top"/>
    </xf>
    <xf numFmtId="49" fontId="2" fillId="0" borderId="3" xfId="9" applyFont="1" applyBorder="1" applyAlignment="1">
      <alignment horizontal="center" vertical="top" wrapText="1"/>
    </xf>
    <xf numFmtId="4" fontId="2" fillId="0" borderId="3" xfId="5" applyFont="1" applyBorder="1" applyAlignment="1">
      <alignment horizontal="right" vertical="top" wrapText="1"/>
    </xf>
    <xf numFmtId="0" fontId="2" fillId="0" borderId="3" xfId="16" applyFont="1" applyBorder="1" applyAlignment="1">
      <alignment horizontal="left" vertical="top" wrapText="1"/>
    </xf>
    <xf numFmtId="0" fontId="2" fillId="0" borderId="12" xfId="1" applyNumberFormat="1" applyFont="1" applyFill="1" applyBorder="1" applyAlignment="1">
      <alignment horizontal="center" vertical="center" wrapText="1" readingOrder="1"/>
    </xf>
    <xf numFmtId="0" fontId="2" fillId="0" borderId="12" xfId="1" applyNumberFormat="1" applyFont="1" applyFill="1" applyBorder="1" applyAlignment="1">
      <alignment horizontal="center" wrapText="1" readingOrder="1"/>
    </xf>
    <xf numFmtId="0" fontId="2" fillId="0" borderId="3" xfId="13" applyFont="1" applyBorder="1" applyAlignment="1">
      <alignment horizontal="left" vertical="top" wrapText="1"/>
    </xf>
    <xf numFmtId="0" fontId="2" fillId="0" borderId="3" xfId="14" applyFont="1" applyBorder="1" applyAlignment="1">
      <alignment horizontal="left" vertical="top" wrapText="1"/>
    </xf>
    <xf numFmtId="49" fontId="2" fillId="0" borderId="3" xfId="15" applyFont="1" applyBorder="1" applyAlignment="1">
      <alignment horizontal="center" vertical="top"/>
    </xf>
    <xf numFmtId="168" fontId="2" fillId="0" borderId="3" xfId="1" applyNumberFormat="1" applyFont="1" applyFill="1" applyBorder="1" applyAlignment="1">
      <alignment vertical="top" wrapText="1" readingOrder="1"/>
    </xf>
    <xf numFmtId="168" fontId="2" fillId="0" borderId="3" xfId="1" applyNumberFormat="1" applyFont="1" applyFill="1" applyBorder="1" applyAlignment="1">
      <alignment horizontal="right" vertical="top" wrapText="1" readingOrder="1"/>
    </xf>
    <xf numFmtId="0" fontId="3" fillId="0" borderId="0" xfId="0" applyFont="1" applyFill="1" applyAlignment="1">
      <alignment horizontal="right"/>
    </xf>
    <xf numFmtId="49" fontId="3" fillId="0" borderId="0" xfId="0" applyNumberFormat="1" applyFont="1" applyFill="1" applyAlignment="1">
      <alignment horizontal="right"/>
    </xf>
    <xf numFmtId="0" fontId="4" fillId="0" borderId="0" xfId="1" applyNumberFormat="1" applyFont="1" applyFill="1" applyBorder="1" applyAlignment="1">
      <alignment horizontal="center" vertical="center" wrapText="1" readingOrder="1"/>
    </xf>
    <xf numFmtId="0" fontId="3" fillId="0" borderId="0" xfId="0" applyFont="1" applyFill="1" applyBorder="1"/>
    <xf numFmtId="0" fontId="3" fillId="0" borderId="4" xfId="0" applyFont="1" applyFill="1" applyBorder="1"/>
    <xf numFmtId="0" fontId="4" fillId="0" borderId="4" xfId="1" applyNumberFormat="1" applyFont="1" applyFill="1" applyBorder="1" applyAlignment="1">
      <alignment horizontal="center" vertical="center" wrapText="1" readingOrder="1"/>
    </xf>
    <xf numFmtId="0" fontId="4" fillId="0" borderId="0" xfId="1" applyNumberFormat="1" applyFont="1" applyFill="1" applyBorder="1" applyAlignment="1">
      <alignment horizontal="center" vertical="top" wrapText="1" readingOrder="1"/>
    </xf>
    <xf numFmtId="0" fontId="3" fillId="0" borderId="0" xfId="0" applyFont="1" applyFill="1" applyBorder="1" applyAlignment="1">
      <alignment horizontal="right"/>
    </xf>
    <xf numFmtId="0" fontId="2" fillId="0" borderId="0" xfId="1" applyNumberFormat="1" applyFont="1" applyFill="1" applyBorder="1" applyAlignment="1">
      <alignment horizontal="left" wrapText="1" readingOrder="1"/>
    </xf>
    <xf numFmtId="0" fontId="2" fillId="0" borderId="0" xfId="1" applyNumberFormat="1" applyFont="1" applyFill="1" applyBorder="1" applyAlignment="1">
      <alignment horizontal="center" wrapText="1" readingOrder="1"/>
    </xf>
    <xf numFmtId="0" fontId="5" fillId="0" borderId="0" xfId="0" applyFont="1" applyFill="1" applyBorder="1" applyAlignment="1">
      <alignment horizontal="center" vertical="top"/>
    </xf>
    <xf numFmtId="0" fontId="2" fillId="0" borderId="0" xfId="1" applyNumberFormat="1" applyFont="1" applyFill="1" applyBorder="1" applyAlignment="1">
      <alignment horizontal="center" vertical="center" wrapText="1" readingOrder="1"/>
    </xf>
    <xf numFmtId="0" fontId="5" fillId="0" borderId="0" xfId="0" applyFont="1" applyFill="1" applyAlignment="1">
      <alignment horizontal="center" wrapText="1"/>
    </xf>
    <xf numFmtId="0" fontId="5" fillId="0" borderId="0" xfId="0" applyFont="1" applyFill="1" applyAlignment="1">
      <alignment horizontal="center"/>
    </xf>
  </cellXfs>
  <cellStyles count="17">
    <cellStyle name="Normal" xfId="1"/>
    <cellStyle name="xl104" xfId="14"/>
    <cellStyle name="xl105" xfId="13"/>
    <cellStyle name="xl106" xfId="16"/>
    <cellStyle name="xl113" xfId="15"/>
    <cellStyle name="xl29" xfId="3"/>
    <cellStyle name="xl30" xfId="6"/>
    <cellStyle name="xl31" xfId="8"/>
    <cellStyle name="xl41" xfId="4"/>
    <cellStyle name="xl42" xfId="7"/>
    <cellStyle name="xl43" xfId="9"/>
    <cellStyle name="xl46" xfId="5"/>
    <cellStyle name="xl84" xfId="10"/>
    <cellStyle name="xl92" xfId="11"/>
    <cellStyle name="xl95" xfId="12"/>
    <cellStyle name="Обычный" xfId="0" builtinId="0"/>
    <cellStyle name="Финансовый" xfId="2"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EBCD"/>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95"/>
  <sheetViews>
    <sheetView showGridLines="0" tabSelected="1" view="pageBreakPreview" zoomScale="80" zoomScaleNormal="80" zoomScaleSheetLayoutView="80" workbookViewId="0">
      <selection activeCell="A15" sqref="A15"/>
    </sheetView>
  </sheetViews>
  <sheetFormatPr defaultRowHeight="15.75" x14ac:dyDescent="0.25"/>
  <cols>
    <col min="1" max="1" width="115.42578125" style="13" customWidth="1"/>
    <col min="2" max="2" width="29.42578125" style="1" customWidth="1"/>
    <col min="3" max="3" width="20" style="13" customWidth="1"/>
    <col min="4" max="4" width="19.7109375" style="13" customWidth="1"/>
    <col min="5" max="5" width="13.140625" style="1" customWidth="1"/>
    <col min="6" max="16384" width="9.140625" style="13"/>
  </cols>
  <sheetData>
    <row r="1" spans="1:5" x14ac:dyDescent="0.25">
      <c r="A1" s="54" t="s">
        <v>0</v>
      </c>
      <c r="B1" s="55"/>
      <c r="D1" s="46" t="s">
        <v>203</v>
      </c>
      <c r="E1" s="18"/>
    </row>
    <row r="2" spans="1:5" x14ac:dyDescent="0.25">
      <c r="A2" s="54"/>
      <c r="B2" s="55"/>
      <c r="D2" s="46" t="s">
        <v>201</v>
      </c>
      <c r="E2" s="18"/>
    </row>
    <row r="3" spans="1:5" x14ac:dyDescent="0.25">
      <c r="A3" s="54"/>
      <c r="B3" s="55"/>
      <c r="D3" s="47" t="s">
        <v>202</v>
      </c>
      <c r="E3" s="19"/>
    </row>
    <row r="4" spans="1:5" x14ac:dyDescent="0.25">
      <c r="A4" s="57"/>
      <c r="B4" s="57"/>
      <c r="D4" s="47" t="s">
        <v>990</v>
      </c>
      <c r="E4" s="19"/>
    </row>
    <row r="5" spans="1:5" ht="15.75" customHeight="1" x14ac:dyDescent="0.25">
      <c r="A5" s="54"/>
      <c r="B5" s="55"/>
    </row>
    <row r="6" spans="1:5" ht="16.149999999999999" customHeight="1" x14ac:dyDescent="0.25">
      <c r="A6" s="54"/>
      <c r="B6" s="55"/>
    </row>
    <row r="7" spans="1:5" ht="21" customHeight="1" x14ac:dyDescent="0.25">
      <c r="A7" s="58" t="s">
        <v>204</v>
      </c>
      <c r="B7" s="59"/>
      <c r="C7" s="59"/>
      <c r="D7" s="59"/>
      <c r="E7" s="59"/>
    </row>
    <row r="8" spans="1:5" ht="12.75" customHeight="1" x14ac:dyDescent="0.25">
      <c r="A8" s="12"/>
      <c r="B8" s="12"/>
      <c r="C8" s="12"/>
      <c r="D8" s="20"/>
      <c r="E8" s="21"/>
    </row>
    <row r="9" spans="1:5" x14ac:dyDescent="0.25">
      <c r="A9" s="18" t="s">
        <v>1</v>
      </c>
      <c r="B9" s="53" t="s">
        <v>111</v>
      </c>
      <c r="C9" s="53"/>
      <c r="D9" s="53"/>
      <c r="E9" s="53"/>
    </row>
    <row r="10" spans="1:5" x14ac:dyDescent="0.25">
      <c r="A10" s="18" t="s">
        <v>112</v>
      </c>
      <c r="B10" s="21"/>
      <c r="C10" s="53" t="s">
        <v>207</v>
      </c>
      <c r="D10" s="53"/>
      <c r="E10" s="53"/>
    </row>
    <row r="11" spans="1:5" x14ac:dyDescent="0.25">
      <c r="A11" s="18" t="s">
        <v>113</v>
      </c>
      <c r="B11" s="21"/>
      <c r="C11" s="21"/>
      <c r="D11" s="22"/>
      <c r="E11" s="21"/>
    </row>
    <row r="12" spans="1:5" x14ac:dyDescent="0.25">
      <c r="A12" s="18" t="s">
        <v>470</v>
      </c>
      <c r="B12" s="21"/>
      <c r="C12" s="23"/>
      <c r="D12" s="22"/>
      <c r="E12" s="21"/>
    </row>
    <row r="13" spans="1:5" x14ac:dyDescent="0.25">
      <c r="A13" s="59" t="s">
        <v>114</v>
      </c>
      <c r="B13" s="59"/>
      <c r="C13" s="59"/>
      <c r="D13" s="59"/>
      <c r="E13" s="59"/>
    </row>
    <row r="14" spans="1:5" ht="14.45" customHeight="1" x14ac:dyDescent="0.25">
      <c r="A14" s="51"/>
      <c r="B14" s="51"/>
      <c r="C14" s="51"/>
    </row>
    <row r="15" spans="1:5" ht="87" customHeight="1" x14ac:dyDescent="0.25">
      <c r="A15" s="5" t="s">
        <v>2</v>
      </c>
      <c r="B15" s="5" t="s">
        <v>3</v>
      </c>
      <c r="C15" s="5" t="s">
        <v>205</v>
      </c>
      <c r="D15" s="5" t="s">
        <v>206</v>
      </c>
      <c r="E15" s="5" t="s">
        <v>110</v>
      </c>
    </row>
    <row r="16" spans="1:5" ht="15.75" customHeight="1" x14ac:dyDescent="0.25">
      <c r="A16" s="5" t="s">
        <v>4</v>
      </c>
      <c r="B16" s="24">
        <v>2</v>
      </c>
      <c r="C16" s="5">
        <v>3</v>
      </c>
      <c r="D16" s="5">
        <v>4</v>
      </c>
      <c r="E16" s="24">
        <v>5</v>
      </c>
    </row>
    <row r="17" spans="1:5" ht="21.75" customHeight="1" x14ac:dyDescent="0.25">
      <c r="A17" s="25" t="s">
        <v>208</v>
      </c>
      <c r="B17" s="26" t="s">
        <v>209</v>
      </c>
      <c r="C17" s="27">
        <v>11622731397.200001</v>
      </c>
      <c r="D17" s="27">
        <v>4580212028.29</v>
      </c>
      <c r="E17" s="28">
        <f>D17/C17*100</f>
        <v>39.407363654583001</v>
      </c>
    </row>
    <row r="18" spans="1:5" x14ac:dyDescent="0.25">
      <c r="A18" s="29" t="s">
        <v>210</v>
      </c>
      <c r="B18" s="30"/>
      <c r="C18" s="30"/>
      <c r="D18" s="30"/>
      <c r="E18" s="28"/>
    </row>
    <row r="19" spans="1:5" x14ac:dyDescent="0.25">
      <c r="A19" s="31" t="s">
        <v>211</v>
      </c>
      <c r="B19" s="32" t="s">
        <v>212</v>
      </c>
      <c r="C19" s="27">
        <v>1441842640</v>
      </c>
      <c r="D19" s="27">
        <v>205751500.65000001</v>
      </c>
      <c r="E19" s="28">
        <f t="shared" ref="E19:E81" si="0">D19/C19*100</f>
        <v>14.270038556357301</v>
      </c>
    </row>
    <row r="20" spans="1:5" x14ac:dyDescent="0.25">
      <c r="A20" s="31" t="s">
        <v>5</v>
      </c>
      <c r="B20" s="32" t="s">
        <v>213</v>
      </c>
      <c r="C20" s="27">
        <v>1203946740</v>
      </c>
      <c r="D20" s="27">
        <v>175217819.25999999</v>
      </c>
      <c r="E20" s="28">
        <f t="shared" si="0"/>
        <v>14.553618813735897</v>
      </c>
    </row>
    <row r="21" spans="1:5" x14ac:dyDescent="0.25">
      <c r="A21" s="31" t="s">
        <v>6</v>
      </c>
      <c r="B21" s="32" t="s">
        <v>214</v>
      </c>
      <c r="C21" s="27">
        <v>81968900</v>
      </c>
      <c r="D21" s="27">
        <v>5462763.2000000002</v>
      </c>
      <c r="E21" s="28">
        <f t="shared" si="0"/>
        <v>6.6644339499493093</v>
      </c>
    </row>
    <row r="22" spans="1:5" ht="31.5" x14ac:dyDescent="0.25">
      <c r="A22" s="31" t="s">
        <v>215</v>
      </c>
      <c r="B22" s="32" t="s">
        <v>216</v>
      </c>
      <c r="C22" s="27">
        <v>34903800</v>
      </c>
      <c r="D22" s="27">
        <v>5462763.2000000002</v>
      </c>
      <c r="E22" s="28">
        <f t="shared" si="0"/>
        <v>15.650912508093676</v>
      </c>
    </row>
    <row r="23" spans="1:5" x14ac:dyDescent="0.25">
      <c r="A23" s="31" t="s">
        <v>217</v>
      </c>
      <c r="B23" s="32" t="s">
        <v>218</v>
      </c>
      <c r="C23" s="27">
        <v>34903800</v>
      </c>
      <c r="D23" s="27">
        <v>5462763.2000000002</v>
      </c>
      <c r="E23" s="28">
        <f t="shared" si="0"/>
        <v>15.650912508093676</v>
      </c>
    </row>
    <row r="24" spans="1:5" ht="78.75" x14ac:dyDescent="0.25">
      <c r="A24" s="31" t="s">
        <v>163</v>
      </c>
      <c r="B24" s="32" t="s">
        <v>219</v>
      </c>
      <c r="C24" s="27">
        <v>47065100</v>
      </c>
      <c r="D24" s="27">
        <v>0</v>
      </c>
      <c r="E24" s="28">
        <f t="shared" si="0"/>
        <v>0</v>
      </c>
    </row>
    <row r="25" spans="1:5" x14ac:dyDescent="0.25">
      <c r="A25" s="31" t="s">
        <v>7</v>
      </c>
      <c r="B25" s="32" t="s">
        <v>220</v>
      </c>
      <c r="C25" s="27">
        <v>1121977840</v>
      </c>
      <c r="D25" s="27">
        <v>169755056.06</v>
      </c>
      <c r="E25" s="28">
        <f t="shared" si="0"/>
        <v>15.129982964725935</v>
      </c>
    </row>
    <row r="26" spans="1:5" ht="141.75" x14ac:dyDescent="0.25">
      <c r="A26" s="31" t="s">
        <v>221</v>
      </c>
      <c r="B26" s="32" t="s">
        <v>222</v>
      </c>
      <c r="C26" s="27">
        <v>672650240</v>
      </c>
      <c r="D26" s="27">
        <v>94102510.5</v>
      </c>
      <c r="E26" s="28">
        <f t="shared" si="0"/>
        <v>13.989812967285943</v>
      </c>
    </row>
    <row r="27" spans="1:5" ht="94.5" x14ac:dyDescent="0.25">
      <c r="A27" s="31" t="s">
        <v>189</v>
      </c>
      <c r="B27" s="32" t="s">
        <v>223</v>
      </c>
      <c r="C27" s="27">
        <v>352400</v>
      </c>
      <c r="D27" s="27">
        <v>3146.18</v>
      </c>
      <c r="E27" s="28">
        <f t="shared" si="0"/>
        <v>0.89278660612939831</v>
      </c>
    </row>
    <row r="28" spans="1:5" ht="78.75" x14ac:dyDescent="0.25">
      <c r="A28" s="31" t="s">
        <v>190</v>
      </c>
      <c r="B28" s="32" t="s">
        <v>224</v>
      </c>
      <c r="C28" s="27">
        <v>3020700</v>
      </c>
      <c r="D28" s="27">
        <v>89257.19</v>
      </c>
      <c r="E28" s="28">
        <f t="shared" si="0"/>
        <v>2.9548511934319861</v>
      </c>
    </row>
    <row r="29" spans="1:5" ht="47.25" x14ac:dyDescent="0.25">
      <c r="A29" s="31" t="s">
        <v>164</v>
      </c>
      <c r="B29" s="32" t="s">
        <v>225</v>
      </c>
      <c r="C29" s="27">
        <v>356900</v>
      </c>
      <c r="D29" s="27">
        <v>0</v>
      </c>
      <c r="E29" s="28">
        <f t="shared" si="0"/>
        <v>0</v>
      </c>
    </row>
    <row r="30" spans="1:5" ht="204.75" x14ac:dyDescent="0.25">
      <c r="A30" s="31" t="s">
        <v>226</v>
      </c>
      <c r="B30" s="32" t="s">
        <v>227</v>
      </c>
      <c r="C30" s="27">
        <v>1308400</v>
      </c>
      <c r="D30" s="27">
        <v>203984.36</v>
      </c>
      <c r="E30" s="28">
        <f t="shared" si="0"/>
        <v>15.590366860287372</v>
      </c>
    </row>
    <row r="31" spans="1:5" ht="63" x14ac:dyDescent="0.25">
      <c r="A31" s="31" t="s">
        <v>228</v>
      </c>
      <c r="B31" s="32" t="s">
        <v>229</v>
      </c>
      <c r="C31" s="27">
        <v>1432100</v>
      </c>
      <c r="D31" s="27">
        <v>-36819.599999999999</v>
      </c>
      <c r="E31" s="28" t="s">
        <v>471</v>
      </c>
    </row>
    <row r="32" spans="1:5" ht="63" x14ac:dyDescent="0.25">
      <c r="A32" s="31" t="s">
        <v>230</v>
      </c>
      <c r="B32" s="32" t="s">
        <v>231</v>
      </c>
      <c r="C32" s="27">
        <v>2968900</v>
      </c>
      <c r="D32" s="27">
        <v>498285.06</v>
      </c>
      <c r="E32" s="28">
        <f t="shared" si="0"/>
        <v>16.783490855198895</v>
      </c>
    </row>
    <row r="33" spans="1:5" ht="173.25" x14ac:dyDescent="0.25">
      <c r="A33" s="31" t="s">
        <v>232</v>
      </c>
      <c r="B33" s="32" t="s">
        <v>233</v>
      </c>
      <c r="C33" s="27">
        <v>24900</v>
      </c>
      <c r="D33" s="27">
        <v>0.22</v>
      </c>
      <c r="E33" s="28">
        <f t="shared" si="0"/>
        <v>8.8353413654618468E-4</v>
      </c>
    </row>
    <row r="34" spans="1:5" ht="31.5" x14ac:dyDescent="0.25">
      <c r="A34" s="31" t="s">
        <v>234</v>
      </c>
      <c r="B34" s="32" t="s">
        <v>235</v>
      </c>
      <c r="C34" s="27">
        <v>439863300</v>
      </c>
      <c r="D34" s="27">
        <v>74888421.469999999</v>
      </c>
      <c r="E34" s="28">
        <f t="shared" si="0"/>
        <v>17.02538526628614</v>
      </c>
    </row>
    <row r="35" spans="1:5" ht="47.25" x14ac:dyDescent="0.25">
      <c r="A35" s="31" t="s">
        <v>236</v>
      </c>
      <c r="B35" s="32" t="s">
        <v>237</v>
      </c>
      <c r="C35" s="27">
        <v>0</v>
      </c>
      <c r="D35" s="27">
        <v>6270.68</v>
      </c>
      <c r="E35" s="28" t="s">
        <v>471</v>
      </c>
    </row>
    <row r="36" spans="1:5" x14ac:dyDescent="0.25">
      <c r="A36" s="31" t="s">
        <v>8</v>
      </c>
      <c r="B36" s="32" t="s">
        <v>238</v>
      </c>
      <c r="C36" s="27">
        <v>62373900</v>
      </c>
      <c r="D36" s="27">
        <v>14208814.25</v>
      </c>
      <c r="E36" s="28">
        <f t="shared" si="0"/>
        <v>22.780063856837554</v>
      </c>
    </row>
    <row r="37" spans="1:5" x14ac:dyDescent="0.25">
      <c r="A37" s="31" t="s">
        <v>9</v>
      </c>
      <c r="B37" s="32" t="s">
        <v>239</v>
      </c>
      <c r="C37" s="27">
        <v>62373900</v>
      </c>
      <c r="D37" s="27">
        <v>14208814.25</v>
      </c>
      <c r="E37" s="28">
        <f t="shared" si="0"/>
        <v>22.780063856837554</v>
      </c>
    </row>
    <row r="38" spans="1:5" ht="47.25" x14ac:dyDescent="0.25">
      <c r="A38" s="31" t="s">
        <v>10</v>
      </c>
      <c r="B38" s="32" t="s">
        <v>240</v>
      </c>
      <c r="C38" s="27">
        <v>32307700</v>
      </c>
      <c r="D38" s="27">
        <v>7056389.5899999999</v>
      </c>
      <c r="E38" s="28">
        <f t="shared" si="0"/>
        <v>21.841200673523648</v>
      </c>
    </row>
    <row r="39" spans="1:5" ht="63" x14ac:dyDescent="0.25">
      <c r="A39" s="31" t="s">
        <v>241</v>
      </c>
      <c r="B39" s="32" t="s">
        <v>242</v>
      </c>
      <c r="C39" s="27">
        <v>32307700</v>
      </c>
      <c r="D39" s="27">
        <v>7056389.5899999999</v>
      </c>
      <c r="E39" s="28">
        <f t="shared" si="0"/>
        <v>21.841200673523648</v>
      </c>
    </row>
    <row r="40" spans="1:5" ht="47.25" x14ac:dyDescent="0.25">
      <c r="A40" s="31" t="s">
        <v>11</v>
      </c>
      <c r="B40" s="32" t="s">
        <v>243</v>
      </c>
      <c r="C40" s="27">
        <v>153300</v>
      </c>
      <c r="D40" s="27">
        <v>31956.06</v>
      </c>
      <c r="E40" s="28">
        <f t="shared" si="0"/>
        <v>20.845440313111546</v>
      </c>
    </row>
    <row r="41" spans="1:5" ht="78.75" x14ac:dyDescent="0.25">
      <c r="A41" s="31" t="s">
        <v>244</v>
      </c>
      <c r="B41" s="32" t="s">
        <v>245</v>
      </c>
      <c r="C41" s="27">
        <v>153300</v>
      </c>
      <c r="D41" s="27">
        <v>31956.06</v>
      </c>
      <c r="E41" s="28">
        <f t="shared" si="0"/>
        <v>20.845440313111546</v>
      </c>
    </row>
    <row r="42" spans="1:5" ht="47.25" x14ac:dyDescent="0.25">
      <c r="A42" s="31" t="s">
        <v>12</v>
      </c>
      <c r="B42" s="32" t="s">
        <v>246</v>
      </c>
      <c r="C42" s="27">
        <v>32299300</v>
      </c>
      <c r="D42" s="27">
        <v>7817237.7300000004</v>
      </c>
      <c r="E42" s="28">
        <f t="shared" si="0"/>
        <v>24.202498908645083</v>
      </c>
    </row>
    <row r="43" spans="1:5" ht="63" x14ac:dyDescent="0.25">
      <c r="A43" s="31" t="s">
        <v>247</v>
      </c>
      <c r="B43" s="32" t="s">
        <v>248</v>
      </c>
      <c r="C43" s="27">
        <v>32299300</v>
      </c>
      <c r="D43" s="27">
        <v>7817237.7300000004</v>
      </c>
      <c r="E43" s="28">
        <f t="shared" si="0"/>
        <v>24.202498908645083</v>
      </c>
    </row>
    <row r="44" spans="1:5" ht="47.25" x14ac:dyDescent="0.25">
      <c r="A44" s="31" t="s">
        <v>13</v>
      </c>
      <c r="B44" s="32" t="s">
        <v>249</v>
      </c>
      <c r="C44" s="27">
        <v>-2386400</v>
      </c>
      <c r="D44" s="27">
        <v>-696769.13</v>
      </c>
      <c r="E44" s="28">
        <f t="shared" si="0"/>
        <v>29.19749958095877</v>
      </c>
    </row>
    <row r="45" spans="1:5" ht="63" x14ac:dyDescent="0.25">
      <c r="A45" s="31" t="s">
        <v>250</v>
      </c>
      <c r="B45" s="32" t="s">
        <v>251</v>
      </c>
      <c r="C45" s="27">
        <v>-2386400</v>
      </c>
      <c r="D45" s="27">
        <v>-696769.13</v>
      </c>
      <c r="E45" s="28">
        <f t="shared" si="0"/>
        <v>29.19749958095877</v>
      </c>
    </row>
    <row r="46" spans="1:5" x14ac:dyDescent="0.25">
      <c r="A46" s="31" t="s">
        <v>14</v>
      </c>
      <c r="B46" s="32" t="s">
        <v>252</v>
      </c>
      <c r="C46" s="27">
        <v>120233300</v>
      </c>
      <c r="D46" s="27">
        <v>9345764.8000000007</v>
      </c>
      <c r="E46" s="28">
        <f t="shared" si="0"/>
        <v>7.773025276691234</v>
      </c>
    </row>
    <row r="47" spans="1:5" x14ac:dyDescent="0.25">
      <c r="A47" s="31" t="s">
        <v>116</v>
      </c>
      <c r="B47" s="32" t="s">
        <v>253</v>
      </c>
      <c r="C47" s="27">
        <v>109637500</v>
      </c>
      <c r="D47" s="27">
        <v>9824067.0299999993</v>
      </c>
      <c r="E47" s="28">
        <f t="shared" si="0"/>
        <v>8.9604989442480889</v>
      </c>
    </row>
    <row r="48" spans="1:5" x14ac:dyDescent="0.25">
      <c r="A48" s="31" t="s">
        <v>165</v>
      </c>
      <c r="B48" s="32" t="s">
        <v>254</v>
      </c>
      <c r="C48" s="27">
        <v>99267200</v>
      </c>
      <c r="D48" s="27">
        <v>8037739.3300000001</v>
      </c>
      <c r="E48" s="28">
        <f t="shared" si="0"/>
        <v>8.0970746933528908</v>
      </c>
    </row>
    <row r="49" spans="1:5" x14ac:dyDescent="0.25">
      <c r="A49" s="31" t="s">
        <v>165</v>
      </c>
      <c r="B49" s="32" t="s">
        <v>255</v>
      </c>
      <c r="C49" s="27">
        <v>99267200</v>
      </c>
      <c r="D49" s="27">
        <v>8037739.3300000001</v>
      </c>
      <c r="E49" s="28">
        <f t="shared" si="0"/>
        <v>8.0970746933528908</v>
      </c>
    </row>
    <row r="50" spans="1:5" ht="31.5" x14ac:dyDescent="0.25">
      <c r="A50" s="31" t="s">
        <v>117</v>
      </c>
      <c r="B50" s="32" t="s">
        <v>256</v>
      </c>
      <c r="C50" s="27">
        <v>10370300</v>
      </c>
      <c r="D50" s="27">
        <v>1786327.7</v>
      </c>
      <c r="E50" s="28">
        <f t="shared" si="0"/>
        <v>17.225419708205163</v>
      </c>
    </row>
    <row r="51" spans="1:5" ht="47.25" x14ac:dyDescent="0.25">
      <c r="A51" s="31" t="s">
        <v>118</v>
      </c>
      <c r="B51" s="32" t="s">
        <v>257</v>
      </c>
      <c r="C51" s="27">
        <v>10370300</v>
      </c>
      <c r="D51" s="27">
        <v>1786327.7</v>
      </c>
      <c r="E51" s="28">
        <f t="shared" si="0"/>
        <v>17.225419708205163</v>
      </c>
    </row>
    <row r="52" spans="1:5" x14ac:dyDescent="0.25">
      <c r="A52" s="31" t="s">
        <v>15</v>
      </c>
      <c r="B52" s="32" t="s">
        <v>258</v>
      </c>
      <c r="C52" s="27">
        <v>0</v>
      </c>
      <c r="D52" s="27">
        <v>189</v>
      </c>
      <c r="E52" s="28" t="s">
        <v>471</v>
      </c>
    </row>
    <row r="53" spans="1:5" x14ac:dyDescent="0.25">
      <c r="A53" s="31" t="s">
        <v>15</v>
      </c>
      <c r="B53" s="32" t="s">
        <v>259</v>
      </c>
      <c r="C53" s="27">
        <v>0</v>
      </c>
      <c r="D53" s="27">
        <v>189</v>
      </c>
      <c r="E53" s="28" t="s">
        <v>471</v>
      </c>
    </row>
    <row r="54" spans="1:5" x14ac:dyDescent="0.25">
      <c r="A54" s="31" t="s">
        <v>162</v>
      </c>
      <c r="B54" s="32" t="s">
        <v>260</v>
      </c>
      <c r="C54" s="27">
        <v>66600</v>
      </c>
      <c r="D54" s="27">
        <v>32697</v>
      </c>
      <c r="E54" s="28">
        <f t="shared" si="0"/>
        <v>49.094594594594589</v>
      </c>
    </row>
    <row r="55" spans="1:5" x14ac:dyDescent="0.25">
      <c r="A55" s="31" t="s">
        <v>162</v>
      </c>
      <c r="B55" s="32" t="s">
        <v>261</v>
      </c>
      <c r="C55" s="27">
        <v>66600</v>
      </c>
      <c r="D55" s="27">
        <v>32697</v>
      </c>
      <c r="E55" s="28">
        <f t="shared" si="0"/>
        <v>49.094594594594589</v>
      </c>
    </row>
    <row r="56" spans="1:5" x14ac:dyDescent="0.25">
      <c r="A56" s="31" t="s">
        <v>16</v>
      </c>
      <c r="B56" s="32" t="s">
        <v>262</v>
      </c>
      <c r="C56" s="27">
        <v>10529200</v>
      </c>
      <c r="D56" s="27">
        <v>-511188.23</v>
      </c>
      <c r="E56" s="28" t="s">
        <v>471</v>
      </c>
    </row>
    <row r="57" spans="1:5" ht="31.5" x14ac:dyDescent="0.25">
      <c r="A57" s="31" t="s">
        <v>263</v>
      </c>
      <c r="B57" s="32" t="s">
        <v>264</v>
      </c>
      <c r="C57" s="27">
        <v>10529200</v>
      </c>
      <c r="D57" s="27">
        <v>-511188.23</v>
      </c>
      <c r="E57" s="28" t="s">
        <v>471</v>
      </c>
    </row>
    <row r="58" spans="1:5" x14ac:dyDescent="0.25">
      <c r="A58" s="31" t="s">
        <v>265</v>
      </c>
      <c r="B58" s="32" t="s">
        <v>266</v>
      </c>
      <c r="C58" s="27">
        <v>6639500</v>
      </c>
      <c r="D58" s="27">
        <v>969391.69</v>
      </c>
      <c r="E58" s="28">
        <f t="shared" si="0"/>
        <v>14.600371865351306</v>
      </c>
    </row>
    <row r="59" spans="1:5" x14ac:dyDescent="0.25">
      <c r="A59" s="31" t="s">
        <v>267</v>
      </c>
      <c r="B59" s="32" t="s">
        <v>268</v>
      </c>
      <c r="C59" s="27">
        <v>1584600</v>
      </c>
      <c r="D59" s="27">
        <v>195479.31</v>
      </c>
      <c r="E59" s="28">
        <f t="shared" si="0"/>
        <v>12.336192730026504</v>
      </c>
    </row>
    <row r="60" spans="1:5" ht="31.5" x14ac:dyDescent="0.25">
      <c r="A60" s="31" t="s">
        <v>269</v>
      </c>
      <c r="B60" s="32" t="s">
        <v>270</v>
      </c>
      <c r="C60" s="27">
        <v>1584600</v>
      </c>
      <c r="D60" s="27">
        <v>195479.31</v>
      </c>
      <c r="E60" s="28">
        <f t="shared" si="0"/>
        <v>12.336192730026504</v>
      </c>
    </row>
    <row r="61" spans="1:5" x14ac:dyDescent="0.25">
      <c r="A61" s="31" t="s">
        <v>271</v>
      </c>
      <c r="B61" s="32" t="s">
        <v>272</v>
      </c>
      <c r="C61" s="27">
        <v>5054900</v>
      </c>
      <c r="D61" s="27">
        <v>773912.38</v>
      </c>
      <c r="E61" s="28">
        <f t="shared" si="0"/>
        <v>15.310142238224298</v>
      </c>
    </row>
    <row r="62" spans="1:5" x14ac:dyDescent="0.25">
      <c r="A62" s="31" t="s">
        <v>273</v>
      </c>
      <c r="B62" s="32" t="s">
        <v>274</v>
      </c>
      <c r="C62" s="27">
        <v>4572900</v>
      </c>
      <c r="D62" s="27">
        <v>745291.75</v>
      </c>
      <c r="E62" s="28">
        <f t="shared" si="0"/>
        <v>16.298011108924314</v>
      </c>
    </row>
    <row r="63" spans="1:5" ht="31.5" x14ac:dyDescent="0.25">
      <c r="A63" s="31" t="s">
        <v>275</v>
      </c>
      <c r="B63" s="32" t="s">
        <v>276</v>
      </c>
      <c r="C63" s="27">
        <v>4572900</v>
      </c>
      <c r="D63" s="27">
        <v>745291.75</v>
      </c>
      <c r="E63" s="28">
        <f t="shared" si="0"/>
        <v>16.298011108924314</v>
      </c>
    </row>
    <row r="64" spans="1:5" x14ac:dyDescent="0.25">
      <c r="A64" s="31" t="s">
        <v>277</v>
      </c>
      <c r="B64" s="32" t="s">
        <v>278</v>
      </c>
      <c r="C64" s="27">
        <v>482000</v>
      </c>
      <c r="D64" s="27">
        <v>28620.63</v>
      </c>
      <c r="E64" s="28">
        <f t="shared" si="0"/>
        <v>5.9378900414937767</v>
      </c>
    </row>
    <row r="65" spans="1:5" ht="31.5" x14ac:dyDescent="0.25">
      <c r="A65" s="31" t="s">
        <v>279</v>
      </c>
      <c r="B65" s="32" t="s">
        <v>280</v>
      </c>
      <c r="C65" s="27">
        <v>482000</v>
      </c>
      <c r="D65" s="27">
        <v>28620.63</v>
      </c>
      <c r="E65" s="28">
        <f t="shared" si="0"/>
        <v>5.9378900414937767</v>
      </c>
    </row>
    <row r="66" spans="1:5" x14ac:dyDescent="0.25">
      <c r="A66" s="31" t="s">
        <v>17</v>
      </c>
      <c r="B66" s="32" t="s">
        <v>281</v>
      </c>
      <c r="C66" s="27">
        <v>6649500</v>
      </c>
      <c r="D66" s="27">
        <v>1894075.9</v>
      </c>
      <c r="E66" s="28">
        <f t="shared" si="0"/>
        <v>28.484486051582824</v>
      </c>
    </row>
    <row r="67" spans="1:5" x14ac:dyDescent="0.25">
      <c r="A67" s="31" t="s">
        <v>18</v>
      </c>
      <c r="B67" s="32" t="s">
        <v>282</v>
      </c>
      <c r="C67" s="27">
        <v>6496400</v>
      </c>
      <c r="D67" s="27">
        <v>1874415.9</v>
      </c>
      <c r="E67" s="28">
        <f t="shared" si="0"/>
        <v>28.853147897296967</v>
      </c>
    </row>
    <row r="68" spans="1:5" ht="31.5" x14ac:dyDescent="0.25">
      <c r="A68" s="31" t="s">
        <v>166</v>
      </c>
      <c r="B68" s="32" t="s">
        <v>283</v>
      </c>
      <c r="C68" s="27">
        <v>6496400</v>
      </c>
      <c r="D68" s="27">
        <v>1874415.9</v>
      </c>
      <c r="E68" s="28">
        <f t="shared" si="0"/>
        <v>28.853147897296967</v>
      </c>
    </row>
    <row r="69" spans="1:5" ht="31.5" x14ac:dyDescent="0.25">
      <c r="A69" s="31" t="s">
        <v>284</v>
      </c>
      <c r="B69" s="32" t="s">
        <v>285</v>
      </c>
      <c r="C69" s="27">
        <v>153100</v>
      </c>
      <c r="D69" s="27">
        <v>19660</v>
      </c>
      <c r="E69" s="28">
        <f t="shared" si="0"/>
        <v>12.841280209013718</v>
      </c>
    </row>
    <row r="70" spans="1:5" ht="47.25" x14ac:dyDescent="0.25">
      <c r="A70" s="31" t="s">
        <v>286</v>
      </c>
      <c r="B70" s="32" t="s">
        <v>287</v>
      </c>
      <c r="C70" s="27">
        <v>153100</v>
      </c>
      <c r="D70" s="27">
        <v>19660</v>
      </c>
      <c r="E70" s="28">
        <f t="shared" si="0"/>
        <v>12.841280209013718</v>
      </c>
    </row>
    <row r="71" spans="1:5" ht="31.5" x14ac:dyDescent="0.25">
      <c r="A71" s="31" t="s">
        <v>19</v>
      </c>
      <c r="B71" s="32" t="s">
        <v>288</v>
      </c>
      <c r="C71" s="27">
        <v>24848800</v>
      </c>
      <c r="D71" s="27">
        <v>2720003.02</v>
      </c>
      <c r="E71" s="28">
        <f t="shared" si="0"/>
        <v>10.94621478703197</v>
      </c>
    </row>
    <row r="72" spans="1:5" x14ac:dyDescent="0.25">
      <c r="A72" s="31" t="s">
        <v>20</v>
      </c>
      <c r="B72" s="32" t="s">
        <v>289</v>
      </c>
      <c r="C72" s="27">
        <v>2307000</v>
      </c>
      <c r="D72" s="27">
        <v>378731.57</v>
      </c>
      <c r="E72" s="28">
        <f t="shared" si="0"/>
        <v>16.41662635457304</v>
      </c>
    </row>
    <row r="73" spans="1:5" ht="31.5" x14ac:dyDescent="0.25">
      <c r="A73" s="31" t="s">
        <v>290</v>
      </c>
      <c r="B73" s="32" t="s">
        <v>291</v>
      </c>
      <c r="C73" s="27">
        <v>2307000</v>
      </c>
      <c r="D73" s="27">
        <v>378731.57</v>
      </c>
      <c r="E73" s="28">
        <f t="shared" si="0"/>
        <v>16.41662635457304</v>
      </c>
    </row>
    <row r="74" spans="1:5" ht="47.25" x14ac:dyDescent="0.25">
      <c r="A74" s="31" t="s">
        <v>21</v>
      </c>
      <c r="B74" s="32" t="s">
        <v>292</v>
      </c>
      <c r="C74" s="27">
        <v>22291800</v>
      </c>
      <c r="D74" s="27">
        <v>2347278.5499999998</v>
      </c>
      <c r="E74" s="28">
        <f t="shared" si="0"/>
        <v>10.52978471904467</v>
      </c>
    </row>
    <row r="75" spans="1:5" ht="47.25" x14ac:dyDescent="0.25">
      <c r="A75" s="31" t="s">
        <v>22</v>
      </c>
      <c r="B75" s="32" t="s">
        <v>293</v>
      </c>
      <c r="C75" s="27">
        <v>7900000</v>
      </c>
      <c r="D75" s="27">
        <v>1078109.94</v>
      </c>
      <c r="E75" s="28">
        <f t="shared" si="0"/>
        <v>13.646961265822785</v>
      </c>
    </row>
    <row r="76" spans="1:5" ht="47.25" x14ac:dyDescent="0.25">
      <c r="A76" s="31" t="s">
        <v>294</v>
      </c>
      <c r="B76" s="32" t="s">
        <v>295</v>
      </c>
      <c r="C76" s="27">
        <v>7900000</v>
      </c>
      <c r="D76" s="27">
        <v>1078109.94</v>
      </c>
      <c r="E76" s="28">
        <f t="shared" si="0"/>
        <v>13.646961265822785</v>
      </c>
    </row>
    <row r="77" spans="1:5" ht="47.25" x14ac:dyDescent="0.25">
      <c r="A77" s="31" t="s">
        <v>23</v>
      </c>
      <c r="B77" s="32" t="s">
        <v>296</v>
      </c>
      <c r="C77" s="27">
        <v>3163400</v>
      </c>
      <c r="D77" s="27">
        <v>3355.74</v>
      </c>
      <c r="E77" s="28">
        <f t="shared" si="0"/>
        <v>0.10608016690902193</v>
      </c>
    </row>
    <row r="78" spans="1:5" ht="47.25" x14ac:dyDescent="0.25">
      <c r="A78" s="31" t="s">
        <v>297</v>
      </c>
      <c r="B78" s="32" t="s">
        <v>298</v>
      </c>
      <c r="C78" s="27">
        <v>3163400</v>
      </c>
      <c r="D78" s="27">
        <v>3355.74</v>
      </c>
      <c r="E78" s="28">
        <f t="shared" si="0"/>
        <v>0.10608016690902193</v>
      </c>
    </row>
    <row r="79" spans="1:5" ht="47.25" x14ac:dyDescent="0.25">
      <c r="A79" s="31" t="s">
        <v>137</v>
      </c>
      <c r="B79" s="32" t="s">
        <v>299</v>
      </c>
      <c r="C79" s="27">
        <v>9697500</v>
      </c>
      <c r="D79" s="27">
        <v>844066.67</v>
      </c>
      <c r="E79" s="28">
        <f t="shared" si="0"/>
        <v>8.7039615364784737</v>
      </c>
    </row>
    <row r="80" spans="1:5" ht="47.25" x14ac:dyDescent="0.25">
      <c r="A80" s="31" t="s">
        <v>300</v>
      </c>
      <c r="B80" s="32" t="s">
        <v>301</v>
      </c>
      <c r="C80" s="27">
        <v>9697500</v>
      </c>
      <c r="D80" s="27">
        <v>844066.67</v>
      </c>
      <c r="E80" s="28">
        <f t="shared" si="0"/>
        <v>8.7039615364784737</v>
      </c>
    </row>
    <row r="81" spans="1:5" ht="31.5" x14ac:dyDescent="0.25">
      <c r="A81" s="31" t="s">
        <v>302</v>
      </c>
      <c r="B81" s="32" t="s">
        <v>303</v>
      </c>
      <c r="C81" s="27">
        <v>1530900</v>
      </c>
      <c r="D81" s="27">
        <v>421746.2</v>
      </c>
      <c r="E81" s="28">
        <f t="shared" si="0"/>
        <v>27.54890587236266</v>
      </c>
    </row>
    <row r="82" spans="1:5" ht="31.5" x14ac:dyDescent="0.25">
      <c r="A82" s="31" t="s">
        <v>304</v>
      </c>
      <c r="B82" s="32" t="s">
        <v>305</v>
      </c>
      <c r="C82" s="27">
        <v>1530900</v>
      </c>
      <c r="D82" s="27">
        <v>421746.2</v>
      </c>
      <c r="E82" s="28">
        <f t="shared" ref="E82:E145" si="1">D82/C82*100</f>
        <v>27.54890587236266</v>
      </c>
    </row>
    <row r="83" spans="1:5" x14ac:dyDescent="0.25">
      <c r="A83" s="31" t="s">
        <v>24</v>
      </c>
      <c r="B83" s="32" t="s">
        <v>306</v>
      </c>
      <c r="C83" s="27">
        <v>250000</v>
      </c>
      <c r="D83" s="27">
        <v>-6007.1</v>
      </c>
      <c r="E83" s="28" t="s">
        <v>471</v>
      </c>
    </row>
    <row r="84" spans="1:5" ht="31.5" x14ac:dyDescent="0.25">
      <c r="A84" s="31" t="s">
        <v>25</v>
      </c>
      <c r="B84" s="32" t="s">
        <v>307</v>
      </c>
      <c r="C84" s="27">
        <v>250000</v>
      </c>
      <c r="D84" s="27">
        <v>-6007.1</v>
      </c>
      <c r="E84" s="28" t="s">
        <v>471</v>
      </c>
    </row>
    <row r="85" spans="1:5" ht="31.5" x14ac:dyDescent="0.25">
      <c r="A85" s="31" t="s">
        <v>308</v>
      </c>
      <c r="B85" s="32" t="s">
        <v>309</v>
      </c>
      <c r="C85" s="27">
        <v>250000</v>
      </c>
      <c r="D85" s="27">
        <v>-6007.1</v>
      </c>
      <c r="E85" s="28" t="s">
        <v>471</v>
      </c>
    </row>
    <row r="86" spans="1:5" x14ac:dyDescent="0.25">
      <c r="A86" s="31" t="s">
        <v>26</v>
      </c>
      <c r="B86" s="32" t="s">
        <v>310</v>
      </c>
      <c r="C86" s="27">
        <v>12656400</v>
      </c>
      <c r="D86" s="27">
        <v>842290.52</v>
      </c>
      <c r="E86" s="28">
        <f t="shared" si="1"/>
        <v>6.655056098100566</v>
      </c>
    </row>
    <row r="87" spans="1:5" x14ac:dyDescent="0.25">
      <c r="A87" s="31" t="s">
        <v>311</v>
      </c>
      <c r="B87" s="32" t="s">
        <v>312</v>
      </c>
      <c r="C87" s="27">
        <v>8236000</v>
      </c>
      <c r="D87" s="27">
        <v>544686.12</v>
      </c>
      <c r="E87" s="28">
        <f t="shared" si="1"/>
        <v>6.613478873239437</v>
      </c>
    </row>
    <row r="88" spans="1:5" x14ac:dyDescent="0.25">
      <c r="A88" s="31" t="s">
        <v>27</v>
      </c>
      <c r="B88" s="32" t="s">
        <v>313</v>
      </c>
      <c r="C88" s="27">
        <v>8236000</v>
      </c>
      <c r="D88" s="27">
        <v>544686.12</v>
      </c>
      <c r="E88" s="28">
        <f t="shared" si="1"/>
        <v>6.613478873239437</v>
      </c>
    </row>
    <row r="89" spans="1:5" x14ac:dyDescent="0.25">
      <c r="A89" s="31" t="s">
        <v>314</v>
      </c>
      <c r="B89" s="32" t="s">
        <v>315</v>
      </c>
      <c r="C89" s="27">
        <v>8236000</v>
      </c>
      <c r="D89" s="27">
        <v>544686.12</v>
      </c>
      <c r="E89" s="28">
        <f t="shared" si="1"/>
        <v>6.613478873239437</v>
      </c>
    </row>
    <row r="90" spans="1:5" x14ac:dyDescent="0.25">
      <c r="A90" s="31" t="s">
        <v>28</v>
      </c>
      <c r="B90" s="32" t="s">
        <v>316</v>
      </c>
      <c r="C90" s="27">
        <v>4420400</v>
      </c>
      <c r="D90" s="27">
        <v>297604.40000000002</v>
      </c>
      <c r="E90" s="28">
        <f t="shared" si="1"/>
        <v>6.7325219437155015</v>
      </c>
    </row>
    <row r="91" spans="1:5" x14ac:dyDescent="0.25">
      <c r="A91" s="31" t="s">
        <v>29</v>
      </c>
      <c r="B91" s="32" t="s">
        <v>317</v>
      </c>
      <c r="C91" s="27">
        <v>2734700</v>
      </c>
      <c r="D91" s="27">
        <v>22957.8</v>
      </c>
      <c r="E91" s="28">
        <f t="shared" si="1"/>
        <v>0.83949976231396484</v>
      </c>
    </row>
    <row r="92" spans="1:5" ht="31.5" x14ac:dyDescent="0.25">
      <c r="A92" s="31" t="s">
        <v>318</v>
      </c>
      <c r="B92" s="32" t="s">
        <v>319</v>
      </c>
      <c r="C92" s="27">
        <v>2734700</v>
      </c>
      <c r="D92" s="27">
        <v>22957.8</v>
      </c>
      <c r="E92" s="28">
        <f t="shared" si="1"/>
        <v>0.83949976231396484</v>
      </c>
    </row>
    <row r="93" spans="1:5" x14ac:dyDescent="0.25">
      <c r="A93" s="31" t="s">
        <v>320</v>
      </c>
      <c r="B93" s="32" t="s">
        <v>321</v>
      </c>
      <c r="C93" s="27">
        <v>1685700</v>
      </c>
      <c r="D93" s="27">
        <v>274646.59999999998</v>
      </c>
      <c r="E93" s="28">
        <f t="shared" si="1"/>
        <v>16.292732989262621</v>
      </c>
    </row>
    <row r="94" spans="1:5" x14ac:dyDescent="0.25">
      <c r="A94" s="31" t="s">
        <v>322</v>
      </c>
      <c r="B94" s="32" t="s">
        <v>323</v>
      </c>
      <c r="C94" s="27">
        <v>1685700</v>
      </c>
      <c r="D94" s="27">
        <v>274646.59999999998</v>
      </c>
      <c r="E94" s="28">
        <f t="shared" si="1"/>
        <v>16.292732989262621</v>
      </c>
    </row>
    <row r="95" spans="1:5" x14ac:dyDescent="0.25">
      <c r="A95" s="31" t="s">
        <v>30</v>
      </c>
      <c r="B95" s="32" t="s">
        <v>324</v>
      </c>
      <c r="C95" s="27">
        <v>600000</v>
      </c>
      <c r="D95" s="27">
        <v>11215.2</v>
      </c>
      <c r="E95" s="28">
        <f t="shared" si="1"/>
        <v>1.8692</v>
      </c>
    </row>
    <row r="96" spans="1:5" x14ac:dyDescent="0.25">
      <c r="A96" s="31" t="s">
        <v>31</v>
      </c>
      <c r="B96" s="32" t="s">
        <v>325</v>
      </c>
      <c r="C96" s="27">
        <v>600000</v>
      </c>
      <c r="D96" s="27">
        <v>11215.2</v>
      </c>
      <c r="E96" s="28">
        <f t="shared" si="1"/>
        <v>1.8692</v>
      </c>
    </row>
    <row r="97" spans="1:5" x14ac:dyDescent="0.25">
      <c r="A97" s="31" t="s">
        <v>167</v>
      </c>
      <c r="B97" s="32" t="s">
        <v>326</v>
      </c>
      <c r="C97" s="27">
        <v>600000</v>
      </c>
      <c r="D97" s="27">
        <v>12529.33</v>
      </c>
      <c r="E97" s="28">
        <f t="shared" si="1"/>
        <v>2.0882216666666666</v>
      </c>
    </row>
    <row r="98" spans="1:5" ht="31.5" x14ac:dyDescent="0.25">
      <c r="A98" s="31" t="s">
        <v>327</v>
      </c>
      <c r="B98" s="32" t="s">
        <v>328</v>
      </c>
      <c r="C98" s="27">
        <v>600000</v>
      </c>
      <c r="D98" s="27">
        <v>12529.33</v>
      </c>
      <c r="E98" s="28">
        <f t="shared" si="1"/>
        <v>2.0882216666666666</v>
      </c>
    </row>
    <row r="99" spans="1:5" ht="31.5" x14ac:dyDescent="0.25">
      <c r="A99" s="31" t="s">
        <v>182</v>
      </c>
      <c r="B99" s="32" t="s">
        <v>329</v>
      </c>
      <c r="C99" s="27">
        <v>0</v>
      </c>
      <c r="D99" s="27">
        <v>-1314.13</v>
      </c>
      <c r="E99" s="28" t="s">
        <v>471</v>
      </c>
    </row>
    <row r="100" spans="1:5" ht="31.5" x14ac:dyDescent="0.25">
      <c r="A100" s="31" t="s">
        <v>330</v>
      </c>
      <c r="B100" s="32" t="s">
        <v>331</v>
      </c>
      <c r="C100" s="27">
        <v>0</v>
      </c>
      <c r="D100" s="27">
        <v>-1314.13</v>
      </c>
      <c r="E100" s="28" t="s">
        <v>471</v>
      </c>
    </row>
    <row r="101" spans="1:5" x14ac:dyDescent="0.25">
      <c r="A101" s="31" t="s">
        <v>32</v>
      </c>
      <c r="B101" s="32" t="s">
        <v>332</v>
      </c>
      <c r="C101" s="27">
        <v>3894500</v>
      </c>
      <c r="D101" s="27">
        <v>445783.11</v>
      </c>
      <c r="E101" s="28">
        <f t="shared" si="1"/>
        <v>11.44647862370009</v>
      </c>
    </row>
    <row r="102" spans="1:5" ht="31.5" x14ac:dyDescent="0.25">
      <c r="A102" s="31" t="s">
        <v>119</v>
      </c>
      <c r="B102" s="32" t="s">
        <v>333</v>
      </c>
      <c r="C102" s="27">
        <v>516200</v>
      </c>
      <c r="D102" s="27">
        <v>73332.73</v>
      </c>
      <c r="E102" s="28">
        <f t="shared" si="1"/>
        <v>14.206263076327005</v>
      </c>
    </row>
    <row r="103" spans="1:5" ht="31.5" x14ac:dyDescent="0.25">
      <c r="A103" s="31" t="s">
        <v>142</v>
      </c>
      <c r="B103" s="32" t="s">
        <v>334</v>
      </c>
      <c r="C103" s="27">
        <v>15100</v>
      </c>
      <c r="D103" s="27">
        <v>5975</v>
      </c>
      <c r="E103" s="28">
        <f t="shared" si="1"/>
        <v>39.569536423841065</v>
      </c>
    </row>
    <row r="104" spans="1:5" ht="47.25" x14ac:dyDescent="0.25">
      <c r="A104" s="31" t="s">
        <v>143</v>
      </c>
      <c r="B104" s="32" t="s">
        <v>335</v>
      </c>
      <c r="C104" s="27">
        <v>15100</v>
      </c>
      <c r="D104" s="27">
        <v>5975</v>
      </c>
      <c r="E104" s="28">
        <f t="shared" si="1"/>
        <v>39.569536423841065</v>
      </c>
    </row>
    <row r="105" spans="1:5" ht="47.25" x14ac:dyDescent="0.25">
      <c r="A105" s="31" t="s">
        <v>144</v>
      </c>
      <c r="B105" s="32" t="s">
        <v>336</v>
      </c>
      <c r="C105" s="27">
        <v>115200</v>
      </c>
      <c r="D105" s="27">
        <v>21359.01</v>
      </c>
      <c r="E105" s="28">
        <f t="shared" si="1"/>
        <v>18.540807291666667</v>
      </c>
    </row>
    <row r="106" spans="1:5" ht="63" x14ac:dyDescent="0.25">
      <c r="A106" s="31" t="s">
        <v>145</v>
      </c>
      <c r="B106" s="32" t="s">
        <v>337</v>
      </c>
      <c r="C106" s="27">
        <v>115200</v>
      </c>
      <c r="D106" s="27">
        <v>21359.01</v>
      </c>
      <c r="E106" s="28">
        <f t="shared" si="1"/>
        <v>18.540807291666667</v>
      </c>
    </row>
    <row r="107" spans="1:5" ht="31.5" x14ac:dyDescent="0.25">
      <c r="A107" s="31" t="s">
        <v>146</v>
      </c>
      <c r="B107" s="32" t="s">
        <v>338</v>
      </c>
      <c r="C107" s="27">
        <v>18100</v>
      </c>
      <c r="D107" s="27">
        <v>0</v>
      </c>
      <c r="E107" s="28">
        <f t="shared" si="1"/>
        <v>0</v>
      </c>
    </row>
    <row r="108" spans="1:5" ht="47.25" x14ac:dyDescent="0.25">
      <c r="A108" s="31" t="s">
        <v>147</v>
      </c>
      <c r="B108" s="32" t="s">
        <v>339</v>
      </c>
      <c r="C108" s="27">
        <v>18100</v>
      </c>
      <c r="D108" s="27">
        <v>0</v>
      </c>
      <c r="E108" s="28">
        <f t="shared" si="1"/>
        <v>0</v>
      </c>
    </row>
    <row r="109" spans="1:5" ht="47.25" x14ac:dyDescent="0.25">
      <c r="A109" s="31" t="s">
        <v>340</v>
      </c>
      <c r="B109" s="32" t="s">
        <v>341</v>
      </c>
      <c r="C109" s="27">
        <v>32900</v>
      </c>
      <c r="D109" s="27">
        <v>1000</v>
      </c>
      <c r="E109" s="28">
        <f t="shared" si="1"/>
        <v>3.0395136778115504</v>
      </c>
    </row>
    <row r="110" spans="1:5" ht="63" x14ac:dyDescent="0.25">
      <c r="A110" s="31" t="s">
        <v>342</v>
      </c>
      <c r="B110" s="32" t="s">
        <v>343</v>
      </c>
      <c r="C110" s="27">
        <v>32900</v>
      </c>
      <c r="D110" s="27">
        <v>1000</v>
      </c>
      <c r="E110" s="28">
        <f t="shared" si="1"/>
        <v>3.0395136778115504</v>
      </c>
    </row>
    <row r="111" spans="1:5" ht="31.5" x14ac:dyDescent="0.25">
      <c r="A111" s="31" t="s">
        <v>148</v>
      </c>
      <c r="B111" s="32" t="s">
        <v>344</v>
      </c>
      <c r="C111" s="27">
        <v>300</v>
      </c>
      <c r="D111" s="27">
        <v>0</v>
      </c>
      <c r="E111" s="28">
        <f t="shared" si="1"/>
        <v>0</v>
      </c>
    </row>
    <row r="112" spans="1:5" ht="47.25" x14ac:dyDescent="0.25">
      <c r="A112" s="31" t="s">
        <v>149</v>
      </c>
      <c r="B112" s="32" t="s">
        <v>345</v>
      </c>
      <c r="C112" s="27">
        <v>300</v>
      </c>
      <c r="D112" s="27">
        <v>0</v>
      </c>
      <c r="E112" s="28">
        <f t="shared" si="1"/>
        <v>0</v>
      </c>
    </row>
    <row r="113" spans="1:5" ht="47.25" x14ac:dyDescent="0.25">
      <c r="A113" s="31" t="s">
        <v>150</v>
      </c>
      <c r="B113" s="32" t="s">
        <v>346</v>
      </c>
      <c r="C113" s="27">
        <v>19900</v>
      </c>
      <c r="D113" s="27">
        <v>3000</v>
      </c>
      <c r="E113" s="28">
        <f t="shared" si="1"/>
        <v>15.075376884422109</v>
      </c>
    </row>
    <row r="114" spans="1:5" ht="63" x14ac:dyDescent="0.25">
      <c r="A114" s="31" t="s">
        <v>151</v>
      </c>
      <c r="B114" s="32" t="s">
        <v>347</v>
      </c>
      <c r="C114" s="27">
        <v>19900</v>
      </c>
      <c r="D114" s="27">
        <v>3000</v>
      </c>
      <c r="E114" s="28">
        <f t="shared" si="1"/>
        <v>15.075376884422109</v>
      </c>
    </row>
    <row r="115" spans="1:5" ht="63" x14ac:dyDescent="0.25">
      <c r="A115" s="31" t="s">
        <v>183</v>
      </c>
      <c r="B115" s="32" t="s">
        <v>348</v>
      </c>
      <c r="C115" s="27">
        <v>17900</v>
      </c>
      <c r="D115" s="27">
        <v>-2200</v>
      </c>
      <c r="E115" s="28" t="s">
        <v>471</v>
      </c>
    </row>
    <row r="116" spans="1:5" ht="78.75" x14ac:dyDescent="0.25">
      <c r="A116" s="31" t="s">
        <v>184</v>
      </c>
      <c r="B116" s="32" t="s">
        <v>349</v>
      </c>
      <c r="C116" s="27">
        <v>17900</v>
      </c>
      <c r="D116" s="27">
        <v>-2200</v>
      </c>
      <c r="E116" s="28" t="s">
        <v>471</v>
      </c>
    </row>
    <row r="117" spans="1:5" ht="31.5" x14ac:dyDescent="0.25">
      <c r="A117" s="31" t="s">
        <v>152</v>
      </c>
      <c r="B117" s="32" t="s">
        <v>350</v>
      </c>
      <c r="C117" s="27">
        <v>10900</v>
      </c>
      <c r="D117" s="27">
        <v>2000</v>
      </c>
      <c r="E117" s="28">
        <f t="shared" si="1"/>
        <v>18.348623853211009</v>
      </c>
    </row>
    <row r="118" spans="1:5" ht="47.25" x14ac:dyDescent="0.25">
      <c r="A118" s="31" t="s">
        <v>153</v>
      </c>
      <c r="B118" s="32" t="s">
        <v>351</v>
      </c>
      <c r="C118" s="27">
        <v>10900</v>
      </c>
      <c r="D118" s="27">
        <v>2000</v>
      </c>
      <c r="E118" s="28">
        <f t="shared" si="1"/>
        <v>18.348623853211009</v>
      </c>
    </row>
    <row r="119" spans="1:5" ht="31.5" x14ac:dyDescent="0.25">
      <c r="A119" s="31" t="s">
        <v>154</v>
      </c>
      <c r="B119" s="32" t="s">
        <v>352</v>
      </c>
      <c r="C119" s="27">
        <v>50200</v>
      </c>
      <c r="D119" s="27">
        <v>5100</v>
      </c>
      <c r="E119" s="28">
        <f t="shared" si="1"/>
        <v>10.159362549800797</v>
      </c>
    </row>
    <row r="120" spans="1:5" ht="63" x14ac:dyDescent="0.25">
      <c r="A120" s="31" t="s">
        <v>353</v>
      </c>
      <c r="B120" s="32" t="s">
        <v>354</v>
      </c>
      <c r="C120" s="27">
        <v>20000</v>
      </c>
      <c r="D120" s="27">
        <v>0</v>
      </c>
      <c r="E120" s="28">
        <f t="shared" si="1"/>
        <v>0</v>
      </c>
    </row>
    <row r="121" spans="1:5" ht="47.25" x14ac:dyDescent="0.25">
      <c r="A121" s="31" t="s">
        <v>155</v>
      </c>
      <c r="B121" s="32" t="s">
        <v>355</v>
      </c>
      <c r="C121" s="27">
        <v>30200</v>
      </c>
      <c r="D121" s="27">
        <v>5100</v>
      </c>
      <c r="E121" s="28">
        <f t="shared" si="1"/>
        <v>16.887417218543046</v>
      </c>
    </row>
    <row r="122" spans="1:5" ht="47.25" x14ac:dyDescent="0.25">
      <c r="A122" s="31" t="s">
        <v>156</v>
      </c>
      <c r="B122" s="32" t="s">
        <v>356</v>
      </c>
      <c r="C122" s="27">
        <v>235700</v>
      </c>
      <c r="D122" s="27">
        <v>37098.720000000001</v>
      </c>
      <c r="E122" s="28">
        <f t="shared" si="1"/>
        <v>15.739804836656768</v>
      </c>
    </row>
    <row r="123" spans="1:5" ht="63" x14ac:dyDescent="0.25">
      <c r="A123" s="31" t="s">
        <v>157</v>
      </c>
      <c r="B123" s="32" t="s">
        <v>357</v>
      </c>
      <c r="C123" s="27">
        <v>235700</v>
      </c>
      <c r="D123" s="27">
        <v>37098.720000000001</v>
      </c>
      <c r="E123" s="28">
        <f t="shared" si="1"/>
        <v>15.739804836656768</v>
      </c>
    </row>
    <row r="124" spans="1:5" ht="31.5" x14ac:dyDescent="0.25">
      <c r="A124" s="31" t="s">
        <v>358</v>
      </c>
      <c r="B124" s="32" t="s">
        <v>359</v>
      </c>
      <c r="C124" s="27">
        <v>16900</v>
      </c>
      <c r="D124" s="27">
        <v>0</v>
      </c>
      <c r="E124" s="28">
        <f t="shared" si="1"/>
        <v>0</v>
      </c>
    </row>
    <row r="125" spans="1:5" ht="31.5" x14ac:dyDescent="0.25">
      <c r="A125" s="31" t="s">
        <v>360</v>
      </c>
      <c r="B125" s="32" t="s">
        <v>361</v>
      </c>
      <c r="C125" s="27">
        <v>16900</v>
      </c>
      <c r="D125" s="27">
        <v>0</v>
      </c>
      <c r="E125" s="28">
        <f t="shared" si="1"/>
        <v>0</v>
      </c>
    </row>
    <row r="126" spans="1:5" ht="63" x14ac:dyDescent="0.25">
      <c r="A126" s="31" t="s">
        <v>120</v>
      </c>
      <c r="B126" s="32" t="s">
        <v>362</v>
      </c>
      <c r="C126" s="27">
        <v>1643800</v>
      </c>
      <c r="D126" s="27">
        <v>300000</v>
      </c>
      <c r="E126" s="28">
        <f t="shared" si="1"/>
        <v>18.250395425234213</v>
      </c>
    </row>
    <row r="127" spans="1:5" ht="31.5" x14ac:dyDescent="0.25">
      <c r="A127" s="31" t="s">
        <v>133</v>
      </c>
      <c r="B127" s="32" t="s">
        <v>363</v>
      </c>
      <c r="C127" s="27">
        <v>10000</v>
      </c>
      <c r="D127" s="27">
        <v>0</v>
      </c>
      <c r="E127" s="28">
        <f t="shared" si="1"/>
        <v>0</v>
      </c>
    </row>
    <row r="128" spans="1:5" ht="47.25" x14ac:dyDescent="0.25">
      <c r="A128" s="31" t="s">
        <v>364</v>
      </c>
      <c r="B128" s="32" t="s">
        <v>365</v>
      </c>
      <c r="C128" s="27">
        <v>10000</v>
      </c>
      <c r="D128" s="27">
        <v>0</v>
      </c>
      <c r="E128" s="28">
        <f t="shared" si="1"/>
        <v>0</v>
      </c>
    </row>
    <row r="129" spans="1:5" ht="47.25" x14ac:dyDescent="0.25">
      <c r="A129" s="31" t="s">
        <v>121</v>
      </c>
      <c r="B129" s="32" t="s">
        <v>366</v>
      </c>
      <c r="C129" s="27">
        <v>1633800</v>
      </c>
      <c r="D129" s="27">
        <v>300000</v>
      </c>
      <c r="E129" s="28">
        <f t="shared" si="1"/>
        <v>18.36210062431142</v>
      </c>
    </row>
    <row r="130" spans="1:5" ht="47.25" x14ac:dyDescent="0.25">
      <c r="A130" s="31" t="s">
        <v>367</v>
      </c>
      <c r="B130" s="32" t="s">
        <v>368</v>
      </c>
      <c r="C130" s="27">
        <v>1633800</v>
      </c>
      <c r="D130" s="27">
        <v>300000</v>
      </c>
      <c r="E130" s="28">
        <f t="shared" si="1"/>
        <v>18.36210062431142</v>
      </c>
    </row>
    <row r="131" spans="1:5" ht="47.25" x14ac:dyDescent="0.25">
      <c r="A131" s="31" t="s">
        <v>191</v>
      </c>
      <c r="B131" s="32" t="s">
        <v>369</v>
      </c>
      <c r="C131" s="27">
        <v>0</v>
      </c>
      <c r="D131" s="27">
        <v>72000</v>
      </c>
      <c r="E131" s="28" t="s">
        <v>471</v>
      </c>
    </row>
    <row r="132" spans="1:5" ht="47.25" x14ac:dyDescent="0.25">
      <c r="A132" s="31" t="s">
        <v>370</v>
      </c>
      <c r="B132" s="32" t="s">
        <v>371</v>
      </c>
      <c r="C132" s="27">
        <v>0</v>
      </c>
      <c r="D132" s="27">
        <v>72000</v>
      </c>
      <c r="E132" s="28" t="s">
        <v>471</v>
      </c>
    </row>
    <row r="133" spans="1:5" x14ac:dyDescent="0.25">
      <c r="A133" s="31" t="s">
        <v>122</v>
      </c>
      <c r="B133" s="32" t="s">
        <v>372</v>
      </c>
      <c r="C133" s="27">
        <v>367600</v>
      </c>
      <c r="D133" s="27">
        <v>450.38</v>
      </c>
      <c r="E133" s="28">
        <f t="shared" si="1"/>
        <v>0.12251904243743199</v>
      </c>
    </row>
    <row r="134" spans="1:5" ht="47.25" x14ac:dyDescent="0.25">
      <c r="A134" s="31" t="s">
        <v>123</v>
      </c>
      <c r="B134" s="32" t="s">
        <v>373</v>
      </c>
      <c r="C134" s="27">
        <v>367600</v>
      </c>
      <c r="D134" s="27">
        <v>450.38</v>
      </c>
      <c r="E134" s="28">
        <f t="shared" si="1"/>
        <v>0.12251904243743199</v>
      </c>
    </row>
    <row r="135" spans="1:5" ht="47.25" x14ac:dyDescent="0.25">
      <c r="A135" s="31" t="s">
        <v>124</v>
      </c>
      <c r="B135" s="32" t="s">
        <v>374</v>
      </c>
      <c r="C135" s="27">
        <v>367600</v>
      </c>
      <c r="D135" s="27">
        <v>0</v>
      </c>
      <c r="E135" s="28">
        <f t="shared" si="1"/>
        <v>0</v>
      </c>
    </row>
    <row r="136" spans="1:5" ht="47.25" x14ac:dyDescent="0.25">
      <c r="A136" s="31" t="s">
        <v>125</v>
      </c>
      <c r="B136" s="32" t="s">
        <v>375</v>
      </c>
      <c r="C136" s="27">
        <v>0</v>
      </c>
      <c r="D136" s="27">
        <v>450.38</v>
      </c>
      <c r="E136" s="28" t="s">
        <v>471</v>
      </c>
    </row>
    <row r="137" spans="1:5" x14ac:dyDescent="0.25">
      <c r="A137" s="31" t="s">
        <v>126</v>
      </c>
      <c r="B137" s="32" t="s">
        <v>376</v>
      </c>
      <c r="C137" s="27">
        <v>1350000</v>
      </c>
      <c r="D137" s="27">
        <v>0</v>
      </c>
      <c r="E137" s="28">
        <f t="shared" si="1"/>
        <v>0</v>
      </c>
    </row>
    <row r="138" spans="1:5" ht="110.25" x14ac:dyDescent="0.25">
      <c r="A138" s="31" t="s">
        <v>377</v>
      </c>
      <c r="B138" s="32" t="s">
        <v>378</v>
      </c>
      <c r="C138" s="27">
        <v>250000</v>
      </c>
      <c r="D138" s="27">
        <v>0</v>
      </c>
      <c r="E138" s="28">
        <f t="shared" si="1"/>
        <v>0</v>
      </c>
    </row>
    <row r="139" spans="1:5" ht="47.25" x14ac:dyDescent="0.25">
      <c r="A139" s="31" t="s">
        <v>192</v>
      </c>
      <c r="B139" s="32" t="s">
        <v>379</v>
      </c>
      <c r="C139" s="27">
        <v>1100000</v>
      </c>
      <c r="D139" s="27">
        <v>0</v>
      </c>
      <c r="E139" s="28">
        <f t="shared" si="1"/>
        <v>0</v>
      </c>
    </row>
    <row r="140" spans="1:5" x14ac:dyDescent="0.25">
      <c r="A140" s="31" t="s">
        <v>33</v>
      </c>
      <c r="B140" s="32" t="s">
        <v>380</v>
      </c>
      <c r="C140" s="27">
        <v>0</v>
      </c>
      <c r="D140" s="27">
        <v>96342.9</v>
      </c>
      <c r="E140" s="28" t="s">
        <v>471</v>
      </c>
    </row>
    <row r="141" spans="1:5" x14ac:dyDescent="0.25">
      <c r="A141" s="31" t="s">
        <v>34</v>
      </c>
      <c r="B141" s="32" t="s">
        <v>381</v>
      </c>
      <c r="C141" s="27">
        <v>0</v>
      </c>
      <c r="D141" s="27">
        <v>96342.9</v>
      </c>
      <c r="E141" s="28" t="s">
        <v>471</v>
      </c>
    </row>
    <row r="142" spans="1:5" x14ac:dyDescent="0.25">
      <c r="A142" s="31" t="s">
        <v>382</v>
      </c>
      <c r="B142" s="32" t="s">
        <v>383</v>
      </c>
      <c r="C142" s="27">
        <v>0</v>
      </c>
      <c r="D142" s="27">
        <v>96342.9</v>
      </c>
      <c r="E142" s="28" t="s">
        <v>471</v>
      </c>
    </row>
    <row r="143" spans="1:5" x14ac:dyDescent="0.25">
      <c r="A143" s="31" t="s">
        <v>35</v>
      </c>
      <c r="B143" s="32" t="s">
        <v>384</v>
      </c>
      <c r="C143" s="27">
        <v>10180888757.200001</v>
      </c>
      <c r="D143" s="27">
        <v>4374460527.6400003</v>
      </c>
      <c r="E143" s="28">
        <f t="shared" si="1"/>
        <v>42.967373791864183</v>
      </c>
    </row>
    <row r="144" spans="1:5" ht="31.5" x14ac:dyDescent="0.25">
      <c r="A144" s="31" t="s">
        <v>36</v>
      </c>
      <c r="B144" s="32" t="s">
        <v>385</v>
      </c>
      <c r="C144" s="27">
        <v>9844147397.6700001</v>
      </c>
      <c r="D144" s="27">
        <v>4400728868.3100004</v>
      </c>
      <c r="E144" s="28">
        <f t="shared" si="1"/>
        <v>44.704012349018704</v>
      </c>
    </row>
    <row r="145" spans="1:5" x14ac:dyDescent="0.25">
      <c r="A145" s="31" t="s">
        <v>37</v>
      </c>
      <c r="B145" s="32" t="s">
        <v>386</v>
      </c>
      <c r="C145" s="27">
        <v>3649776400</v>
      </c>
      <c r="D145" s="27">
        <v>868970300</v>
      </c>
      <c r="E145" s="28">
        <f t="shared" si="1"/>
        <v>23.808864016984714</v>
      </c>
    </row>
    <row r="146" spans="1:5" x14ac:dyDescent="0.25">
      <c r="A146" s="31" t="s">
        <v>38</v>
      </c>
      <c r="B146" s="32" t="s">
        <v>387</v>
      </c>
      <c r="C146" s="27">
        <v>2846152700</v>
      </c>
      <c r="D146" s="27">
        <v>656000100</v>
      </c>
      <c r="E146" s="28">
        <f t="shared" ref="E146:E198" si="2">D146/C146*100</f>
        <v>23.04866144392042</v>
      </c>
    </row>
    <row r="147" spans="1:5" ht="31.5" x14ac:dyDescent="0.25">
      <c r="A147" s="31" t="s">
        <v>388</v>
      </c>
      <c r="B147" s="32" t="s">
        <v>389</v>
      </c>
      <c r="C147" s="27">
        <v>2846152700</v>
      </c>
      <c r="D147" s="27">
        <v>656000100</v>
      </c>
      <c r="E147" s="28">
        <f t="shared" si="2"/>
        <v>23.04866144392042</v>
      </c>
    </row>
    <row r="148" spans="1:5" x14ac:dyDescent="0.25">
      <c r="A148" s="31" t="s">
        <v>39</v>
      </c>
      <c r="B148" s="32" t="s">
        <v>390</v>
      </c>
      <c r="C148" s="27">
        <v>124437400</v>
      </c>
      <c r="D148" s="27">
        <v>0</v>
      </c>
      <c r="E148" s="28">
        <f t="shared" si="2"/>
        <v>0</v>
      </c>
    </row>
    <row r="149" spans="1:5" x14ac:dyDescent="0.25">
      <c r="A149" s="31" t="s">
        <v>391</v>
      </c>
      <c r="B149" s="32" t="s">
        <v>392</v>
      </c>
      <c r="C149" s="27">
        <v>124437400</v>
      </c>
      <c r="D149" s="27">
        <v>0</v>
      </c>
      <c r="E149" s="28">
        <f t="shared" si="2"/>
        <v>0</v>
      </c>
    </row>
    <row r="150" spans="1:5" x14ac:dyDescent="0.25">
      <c r="A150" s="31" t="s">
        <v>127</v>
      </c>
      <c r="B150" s="32" t="s">
        <v>393</v>
      </c>
      <c r="C150" s="27">
        <v>679186300</v>
      </c>
      <c r="D150" s="27">
        <v>212970200</v>
      </c>
      <c r="E150" s="28">
        <f t="shared" si="2"/>
        <v>31.35666900230467</v>
      </c>
    </row>
    <row r="151" spans="1:5" x14ac:dyDescent="0.25">
      <c r="A151" s="31" t="s">
        <v>394</v>
      </c>
      <c r="B151" s="32" t="s">
        <v>395</v>
      </c>
      <c r="C151" s="27">
        <v>679186300</v>
      </c>
      <c r="D151" s="27">
        <v>212970200</v>
      </c>
      <c r="E151" s="28">
        <f t="shared" si="2"/>
        <v>31.35666900230467</v>
      </c>
    </row>
    <row r="152" spans="1:5" x14ac:dyDescent="0.25">
      <c r="A152" s="31" t="s">
        <v>40</v>
      </c>
      <c r="B152" s="32" t="s">
        <v>396</v>
      </c>
      <c r="C152" s="27">
        <v>874584506.40999997</v>
      </c>
      <c r="D152" s="27">
        <v>514769048.25999999</v>
      </c>
      <c r="E152" s="28">
        <f t="shared" si="2"/>
        <v>58.858697414275859</v>
      </c>
    </row>
    <row r="153" spans="1:5" ht="31.5" x14ac:dyDescent="0.25">
      <c r="A153" s="31" t="s">
        <v>134</v>
      </c>
      <c r="B153" s="32" t="s">
        <v>397</v>
      </c>
      <c r="C153" s="27">
        <v>21496600</v>
      </c>
      <c r="D153" s="27">
        <v>668804.26</v>
      </c>
      <c r="E153" s="28">
        <f t="shared" si="2"/>
        <v>3.1112094935943357</v>
      </c>
    </row>
    <row r="154" spans="1:5" ht="31.5" x14ac:dyDescent="0.25">
      <c r="A154" s="31" t="s">
        <v>398</v>
      </c>
      <c r="B154" s="32" t="s">
        <v>399</v>
      </c>
      <c r="C154" s="27">
        <v>21496600</v>
      </c>
      <c r="D154" s="27">
        <v>668804.26</v>
      </c>
      <c r="E154" s="28">
        <f t="shared" si="2"/>
        <v>3.1112094935943357</v>
      </c>
    </row>
    <row r="155" spans="1:5" x14ac:dyDescent="0.25">
      <c r="A155" s="31" t="s">
        <v>41</v>
      </c>
      <c r="B155" s="32" t="s">
        <v>400</v>
      </c>
      <c r="C155" s="27">
        <v>329989.59999999998</v>
      </c>
      <c r="D155" s="27">
        <v>0</v>
      </c>
      <c r="E155" s="28">
        <f t="shared" si="2"/>
        <v>0</v>
      </c>
    </row>
    <row r="156" spans="1:5" ht="31.5" x14ac:dyDescent="0.25">
      <c r="A156" s="31" t="s">
        <v>401</v>
      </c>
      <c r="B156" s="32" t="s">
        <v>402</v>
      </c>
      <c r="C156" s="27">
        <v>329989.59999999998</v>
      </c>
      <c r="D156" s="27">
        <v>0</v>
      </c>
      <c r="E156" s="28">
        <f t="shared" si="2"/>
        <v>0</v>
      </c>
    </row>
    <row r="157" spans="1:5" x14ac:dyDescent="0.25">
      <c r="A157" s="31" t="s">
        <v>158</v>
      </c>
      <c r="B157" s="32" t="s">
        <v>403</v>
      </c>
      <c r="C157" s="27">
        <v>4285900</v>
      </c>
      <c r="D157" s="27">
        <v>4285900</v>
      </c>
      <c r="E157" s="28">
        <f t="shared" si="2"/>
        <v>100</v>
      </c>
    </row>
    <row r="158" spans="1:5" x14ac:dyDescent="0.25">
      <c r="A158" s="31" t="s">
        <v>404</v>
      </c>
      <c r="B158" s="32" t="s">
        <v>405</v>
      </c>
      <c r="C158" s="27">
        <v>4285900</v>
      </c>
      <c r="D158" s="27">
        <v>4285900</v>
      </c>
      <c r="E158" s="28">
        <f t="shared" si="2"/>
        <v>100</v>
      </c>
    </row>
    <row r="159" spans="1:5" x14ac:dyDescent="0.25">
      <c r="A159" s="31" t="s">
        <v>42</v>
      </c>
      <c r="B159" s="32" t="s">
        <v>406</v>
      </c>
      <c r="C159" s="27">
        <v>848472016.80999994</v>
      </c>
      <c r="D159" s="27">
        <v>509814344</v>
      </c>
      <c r="E159" s="28">
        <f t="shared" si="2"/>
        <v>60.086170657312763</v>
      </c>
    </row>
    <row r="160" spans="1:5" x14ac:dyDescent="0.25">
      <c r="A160" s="31" t="s">
        <v>407</v>
      </c>
      <c r="B160" s="32" t="s">
        <v>408</v>
      </c>
      <c r="C160" s="27">
        <v>848472016.80999994</v>
      </c>
      <c r="D160" s="27">
        <v>509814344</v>
      </c>
      <c r="E160" s="28">
        <f t="shared" si="2"/>
        <v>60.086170657312763</v>
      </c>
    </row>
    <row r="161" spans="1:5" x14ac:dyDescent="0.25">
      <c r="A161" s="31" t="s">
        <v>43</v>
      </c>
      <c r="B161" s="32" t="s">
        <v>409</v>
      </c>
      <c r="C161" s="27">
        <v>5208988100</v>
      </c>
      <c r="D161" s="27">
        <v>3003657388</v>
      </c>
      <c r="E161" s="28">
        <f t="shared" si="2"/>
        <v>57.662972737449714</v>
      </c>
    </row>
    <row r="162" spans="1:5" x14ac:dyDescent="0.25">
      <c r="A162" s="31" t="s">
        <v>44</v>
      </c>
      <c r="B162" s="32" t="s">
        <v>410</v>
      </c>
      <c r="C162" s="27">
        <v>5200535000</v>
      </c>
      <c r="D162" s="27">
        <v>2998757350.9499998</v>
      </c>
      <c r="E162" s="28">
        <f t="shared" si="2"/>
        <v>57.662478013319785</v>
      </c>
    </row>
    <row r="163" spans="1:5" ht="31.5" x14ac:dyDescent="0.25">
      <c r="A163" s="31" t="s">
        <v>411</v>
      </c>
      <c r="B163" s="32" t="s">
        <v>412</v>
      </c>
      <c r="C163" s="27">
        <v>5200535000</v>
      </c>
      <c r="D163" s="27">
        <v>2998757350.9499998</v>
      </c>
      <c r="E163" s="28">
        <f t="shared" si="2"/>
        <v>57.662478013319785</v>
      </c>
    </row>
    <row r="164" spans="1:5" ht="47.25" x14ac:dyDescent="0.25">
      <c r="A164" s="31" t="s">
        <v>45</v>
      </c>
      <c r="B164" s="32" t="s">
        <v>413</v>
      </c>
      <c r="C164" s="27">
        <v>1124600</v>
      </c>
      <c r="D164" s="27">
        <v>400000</v>
      </c>
      <c r="E164" s="28">
        <f t="shared" si="2"/>
        <v>35.568202027387514</v>
      </c>
    </row>
    <row r="165" spans="1:5" ht="47.25" x14ac:dyDescent="0.25">
      <c r="A165" s="31" t="s">
        <v>414</v>
      </c>
      <c r="B165" s="32" t="s">
        <v>415</v>
      </c>
      <c r="C165" s="27">
        <v>1124600</v>
      </c>
      <c r="D165" s="27">
        <v>400000</v>
      </c>
      <c r="E165" s="28">
        <f t="shared" si="2"/>
        <v>35.568202027387514</v>
      </c>
    </row>
    <row r="166" spans="1:5" ht="47.25" x14ac:dyDescent="0.25">
      <c r="A166" s="31" t="s">
        <v>185</v>
      </c>
      <c r="B166" s="32" t="s">
        <v>416</v>
      </c>
      <c r="C166" s="27">
        <v>4691600</v>
      </c>
      <c r="D166" s="27">
        <v>4207368</v>
      </c>
      <c r="E166" s="28">
        <f t="shared" si="2"/>
        <v>89.678744991047836</v>
      </c>
    </row>
    <row r="167" spans="1:5" ht="31.5" x14ac:dyDescent="0.25">
      <c r="A167" s="31" t="s">
        <v>417</v>
      </c>
      <c r="B167" s="32" t="s">
        <v>418</v>
      </c>
      <c r="C167" s="27">
        <v>4691600</v>
      </c>
      <c r="D167" s="27">
        <v>4207368</v>
      </c>
      <c r="E167" s="28">
        <f t="shared" si="2"/>
        <v>89.678744991047836</v>
      </c>
    </row>
    <row r="168" spans="1:5" ht="31.5" x14ac:dyDescent="0.25">
      <c r="A168" s="31" t="s">
        <v>159</v>
      </c>
      <c r="B168" s="32" t="s">
        <v>419</v>
      </c>
      <c r="C168" s="27">
        <v>2379800</v>
      </c>
      <c r="D168" s="27">
        <v>292669.05</v>
      </c>
      <c r="E168" s="28">
        <f t="shared" si="2"/>
        <v>12.298052357340952</v>
      </c>
    </row>
    <row r="169" spans="1:5" ht="31.5" x14ac:dyDescent="0.25">
      <c r="A169" s="31" t="s">
        <v>420</v>
      </c>
      <c r="B169" s="32" t="s">
        <v>421</v>
      </c>
      <c r="C169" s="27">
        <v>2379800</v>
      </c>
      <c r="D169" s="27">
        <v>292669.05</v>
      </c>
      <c r="E169" s="28">
        <f t="shared" si="2"/>
        <v>12.298052357340952</v>
      </c>
    </row>
    <row r="170" spans="1:5" ht="31.5" x14ac:dyDescent="0.25">
      <c r="A170" s="31" t="s">
        <v>422</v>
      </c>
      <c r="B170" s="32" t="s">
        <v>423</v>
      </c>
      <c r="C170" s="27">
        <v>257100</v>
      </c>
      <c r="D170" s="27">
        <v>0</v>
      </c>
      <c r="E170" s="28">
        <f t="shared" si="2"/>
        <v>0</v>
      </c>
    </row>
    <row r="171" spans="1:5" ht="31.5" x14ac:dyDescent="0.25">
      <c r="A171" s="31" t="s">
        <v>424</v>
      </c>
      <c r="B171" s="32" t="s">
        <v>425</v>
      </c>
      <c r="C171" s="27">
        <v>257100</v>
      </c>
      <c r="D171" s="27">
        <v>0</v>
      </c>
      <c r="E171" s="28">
        <f t="shared" si="2"/>
        <v>0</v>
      </c>
    </row>
    <row r="172" spans="1:5" x14ac:dyDescent="0.25">
      <c r="A172" s="31" t="s">
        <v>46</v>
      </c>
      <c r="B172" s="32" t="s">
        <v>426</v>
      </c>
      <c r="C172" s="27">
        <v>110798391.26000001</v>
      </c>
      <c r="D172" s="27">
        <v>13332132.050000001</v>
      </c>
      <c r="E172" s="28">
        <f t="shared" si="2"/>
        <v>12.032784861212253</v>
      </c>
    </row>
    <row r="173" spans="1:5" ht="78.75" x14ac:dyDescent="0.25">
      <c r="A173" s="31" t="s">
        <v>193</v>
      </c>
      <c r="B173" s="32" t="s">
        <v>427</v>
      </c>
      <c r="C173" s="27">
        <v>890600</v>
      </c>
      <c r="D173" s="27">
        <v>154635.20000000001</v>
      </c>
      <c r="E173" s="28">
        <f t="shared" si="2"/>
        <v>17.363036155400856</v>
      </c>
    </row>
    <row r="174" spans="1:5" ht="94.5" x14ac:dyDescent="0.25">
      <c r="A174" s="31" t="s">
        <v>428</v>
      </c>
      <c r="B174" s="32" t="s">
        <v>429</v>
      </c>
      <c r="C174" s="27">
        <v>890600</v>
      </c>
      <c r="D174" s="27">
        <v>154635.20000000001</v>
      </c>
      <c r="E174" s="28">
        <f t="shared" si="2"/>
        <v>17.363036155400856</v>
      </c>
    </row>
    <row r="175" spans="1:5" ht="47.25" x14ac:dyDescent="0.25">
      <c r="A175" s="31" t="s">
        <v>168</v>
      </c>
      <c r="B175" s="32" t="s">
        <v>430</v>
      </c>
      <c r="C175" s="27">
        <v>3103100</v>
      </c>
      <c r="D175" s="27">
        <v>662925.1</v>
      </c>
      <c r="E175" s="28">
        <f t="shared" si="2"/>
        <v>21.363317327833457</v>
      </c>
    </row>
    <row r="176" spans="1:5" ht="47.25" x14ac:dyDescent="0.25">
      <c r="A176" s="31" t="s">
        <v>431</v>
      </c>
      <c r="B176" s="32" t="s">
        <v>432</v>
      </c>
      <c r="C176" s="27">
        <v>3103100</v>
      </c>
      <c r="D176" s="27">
        <v>662925.1</v>
      </c>
      <c r="E176" s="28">
        <f t="shared" si="2"/>
        <v>21.363317327833457</v>
      </c>
    </row>
    <row r="177" spans="1:5" ht="63" x14ac:dyDescent="0.25">
      <c r="A177" s="31" t="s">
        <v>169</v>
      </c>
      <c r="B177" s="32" t="s">
        <v>433</v>
      </c>
      <c r="C177" s="27">
        <v>53434100</v>
      </c>
      <c r="D177" s="27">
        <v>10830911.75</v>
      </c>
      <c r="E177" s="28">
        <f t="shared" si="2"/>
        <v>20.269662537593035</v>
      </c>
    </row>
    <row r="178" spans="1:5" ht="78.75" x14ac:dyDescent="0.25">
      <c r="A178" s="31" t="s">
        <v>434</v>
      </c>
      <c r="B178" s="32" t="s">
        <v>435</v>
      </c>
      <c r="C178" s="27">
        <v>53434100</v>
      </c>
      <c r="D178" s="27">
        <v>10830911.75</v>
      </c>
      <c r="E178" s="28">
        <f t="shared" si="2"/>
        <v>20.269662537593035</v>
      </c>
    </row>
    <row r="179" spans="1:5" x14ac:dyDescent="0.25">
      <c r="A179" s="31" t="s">
        <v>170</v>
      </c>
      <c r="B179" s="32" t="s">
        <v>436</v>
      </c>
      <c r="C179" s="27">
        <v>149260</v>
      </c>
      <c r="D179" s="27">
        <v>149260</v>
      </c>
      <c r="E179" s="28">
        <f t="shared" si="2"/>
        <v>100</v>
      </c>
    </row>
    <row r="180" spans="1:5" x14ac:dyDescent="0.25">
      <c r="A180" s="31" t="s">
        <v>437</v>
      </c>
      <c r="B180" s="32" t="s">
        <v>438</v>
      </c>
      <c r="C180" s="27">
        <v>149260</v>
      </c>
      <c r="D180" s="27">
        <v>149260</v>
      </c>
      <c r="E180" s="28">
        <f t="shared" si="2"/>
        <v>100</v>
      </c>
    </row>
    <row r="181" spans="1:5" x14ac:dyDescent="0.25">
      <c r="A181" s="31" t="s">
        <v>140</v>
      </c>
      <c r="B181" s="32" t="s">
        <v>439</v>
      </c>
      <c r="C181" s="27">
        <v>53221331.259999998</v>
      </c>
      <c r="D181" s="27">
        <v>1534400</v>
      </c>
      <c r="E181" s="28">
        <f t="shared" si="2"/>
        <v>2.8830545265845724</v>
      </c>
    </row>
    <row r="182" spans="1:5" x14ac:dyDescent="0.25">
      <c r="A182" s="31" t="s">
        <v>440</v>
      </c>
      <c r="B182" s="32" t="s">
        <v>441</v>
      </c>
      <c r="C182" s="27">
        <v>53221331.259999998</v>
      </c>
      <c r="D182" s="27">
        <v>1534400</v>
      </c>
      <c r="E182" s="28">
        <f t="shared" si="2"/>
        <v>2.8830545265845724</v>
      </c>
    </row>
    <row r="183" spans="1:5" x14ac:dyDescent="0.25">
      <c r="A183" s="31" t="s">
        <v>194</v>
      </c>
      <c r="B183" s="32" t="s">
        <v>442</v>
      </c>
      <c r="C183" s="27">
        <v>363000000</v>
      </c>
      <c r="D183" s="27">
        <v>0</v>
      </c>
      <c r="E183" s="28">
        <f t="shared" si="2"/>
        <v>0</v>
      </c>
    </row>
    <row r="184" spans="1:5" x14ac:dyDescent="0.25">
      <c r="A184" s="31" t="s">
        <v>443</v>
      </c>
      <c r="B184" s="32" t="s">
        <v>444</v>
      </c>
      <c r="C184" s="27">
        <v>363000000</v>
      </c>
      <c r="D184" s="27">
        <v>0</v>
      </c>
      <c r="E184" s="28">
        <f t="shared" si="2"/>
        <v>0</v>
      </c>
    </row>
    <row r="185" spans="1:5" x14ac:dyDescent="0.25">
      <c r="A185" s="31" t="s">
        <v>445</v>
      </c>
      <c r="B185" s="32" t="s">
        <v>446</v>
      </c>
      <c r="C185" s="27">
        <v>363000000</v>
      </c>
      <c r="D185" s="27">
        <v>0</v>
      </c>
      <c r="E185" s="28">
        <f t="shared" si="2"/>
        <v>0</v>
      </c>
    </row>
    <row r="186" spans="1:5" ht="47.25" x14ac:dyDescent="0.25">
      <c r="A186" s="31" t="s">
        <v>47</v>
      </c>
      <c r="B186" s="32" t="s">
        <v>447</v>
      </c>
      <c r="C186" s="27">
        <v>775444.29</v>
      </c>
      <c r="D186" s="27">
        <v>816977.63</v>
      </c>
      <c r="E186" s="28">
        <f t="shared" si="2"/>
        <v>105.35607013109865</v>
      </c>
    </row>
    <row r="187" spans="1:5" ht="47.25" x14ac:dyDescent="0.25">
      <c r="A187" s="31" t="s">
        <v>48</v>
      </c>
      <c r="B187" s="32" t="s">
        <v>448</v>
      </c>
      <c r="C187" s="27">
        <v>775444.29</v>
      </c>
      <c r="D187" s="27">
        <v>816977.63</v>
      </c>
      <c r="E187" s="28">
        <f t="shared" si="2"/>
        <v>105.35607013109865</v>
      </c>
    </row>
    <row r="188" spans="1:5" ht="47.25" x14ac:dyDescent="0.25">
      <c r="A188" s="31" t="s">
        <v>449</v>
      </c>
      <c r="B188" s="32" t="s">
        <v>450</v>
      </c>
      <c r="C188" s="27">
        <v>775444.29</v>
      </c>
      <c r="D188" s="27">
        <v>816977.63</v>
      </c>
      <c r="E188" s="28">
        <f t="shared" si="2"/>
        <v>105.35607013109865</v>
      </c>
    </row>
    <row r="189" spans="1:5" ht="31.5" x14ac:dyDescent="0.25">
      <c r="A189" s="31" t="s">
        <v>451</v>
      </c>
      <c r="B189" s="32" t="s">
        <v>452</v>
      </c>
      <c r="C189" s="27">
        <v>775444.29</v>
      </c>
      <c r="D189" s="27">
        <v>816977.63</v>
      </c>
      <c r="E189" s="28">
        <f t="shared" si="2"/>
        <v>105.35607013109865</v>
      </c>
    </row>
    <row r="190" spans="1:5" ht="47.25" x14ac:dyDescent="0.25">
      <c r="A190" s="31" t="s">
        <v>453</v>
      </c>
      <c r="B190" s="32" t="s">
        <v>454</v>
      </c>
      <c r="C190" s="27">
        <v>775444.29</v>
      </c>
      <c r="D190" s="27">
        <v>816977.63</v>
      </c>
      <c r="E190" s="28">
        <f t="shared" si="2"/>
        <v>105.35607013109865</v>
      </c>
    </row>
    <row r="191" spans="1:5" ht="31.5" x14ac:dyDescent="0.25">
      <c r="A191" s="31" t="s">
        <v>49</v>
      </c>
      <c r="B191" s="32" t="s">
        <v>455</v>
      </c>
      <c r="C191" s="27">
        <v>-27034084.760000002</v>
      </c>
      <c r="D191" s="27">
        <v>-27085318.300000001</v>
      </c>
      <c r="E191" s="28">
        <f t="shared" si="2"/>
        <v>100.18951460889033</v>
      </c>
    </row>
    <row r="192" spans="1:5" ht="31.5" x14ac:dyDescent="0.25">
      <c r="A192" s="31" t="s">
        <v>456</v>
      </c>
      <c r="B192" s="32" t="s">
        <v>457</v>
      </c>
      <c r="C192" s="27">
        <v>-27034084.760000002</v>
      </c>
      <c r="D192" s="27">
        <v>-27085318.300000001</v>
      </c>
      <c r="E192" s="28">
        <f t="shared" si="2"/>
        <v>100.18951460889033</v>
      </c>
    </row>
    <row r="193" spans="1:5" ht="47.25" x14ac:dyDescent="0.25">
      <c r="A193" s="31" t="s">
        <v>458</v>
      </c>
      <c r="B193" s="32" t="s">
        <v>459</v>
      </c>
      <c r="C193" s="27">
        <v>-29.98</v>
      </c>
      <c r="D193" s="27">
        <v>-29.98</v>
      </c>
      <c r="E193" s="28">
        <f t="shared" si="2"/>
        <v>100</v>
      </c>
    </row>
    <row r="194" spans="1:5" ht="31.5" x14ac:dyDescent="0.25">
      <c r="A194" s="31" t="s">
        <v>460</v>
      </c>
      <c r="B194" s="32" t="s">
        <v>461</v>
      </c>
      <c r="C194" s="27">
        <v>-247763.46</v>
      </c>
      <c r="D194" s="27">
        <v>-247763.46</v>
      </c>
      <c r="E194" s="28">
        <f t="shared" si="2"/>
        <v>100</v>
      </c>
    </row>
    <row r="195" spans="1:5" ht="94.5" x14ac:dyDescent="0.25">
      <c r="A195" s="31" t="s">
        <v>462</v>
      </c>
      <c r="B195" s="32" t="s">
        <v>463</v>
      </c>
      <c r="C195" s="27">
        <v>-7484.43</v>
      </c>
      <c r="D195" s="27">
        <v>-7484.43</v>
      </c>
      <c r="E195" s="28">
        <f t="shared" si="2"/>
        <v>100</v>
      </c>
    </row>
    <row r="196" spans="1:5" ht="47.25" x14ac:dyDescent="0.25">
      <c r="A196" s="31" t="s">
        <v>464</v>
      </c>
      <c r="B196" s="32" t="s">
        <v>465</v>
      </c>
      <c r="C196" s="27">
        <v>-55253</v>
      </c>
      <c r="D196" s="27">
        <v>-55253</v>
      </c>
      <c r="E196" s="28">
        <f t="shared" si="2"/>
        <v>100</v>
      </c>
    </row>
    <row r="197" spans="1:5" ht="78.75" x14ac:dyDescent="0.25">
      <c r="A197" s="31" t="s">
        <v>466</v>
      </c>
      <c r="B197" s="32" t="s">
        <v>467</v>
      </c>
      <c r="C197" s="27">
        <v>-47799.23</v>
      </c>
      <c r="D197" s="27">
        <v>-47799.23</v>
      </c>
      <c r="E197" s="28">
        <f t="shared" si="2"/>
        <v>100</v>
      </c>
    </row>
    <row r="198" spans="1:5" ht="31.5" x14ac:dyDescent="0.25">
      <c r="A198" s="31" t="s">
        <v>468</v>
      </c>
      <c r="B198" s="32" t="s">
        <v>469</v>
      </c>
      <c r="C198" s="27">
        <v>-26675754.66</v>
      </c>
      <c r="D198" s="27">
        <v>-26726988.199999999</v>
      </c>
      <c r="E198" s="28">
        <f t="shared" si="2"/>
        <v>100.19206032089065</v>
      </c>
    </row>
    <row r="199" spans="1:5" x14ac:dyDescent="0.25">
      <c r="A199" s="7"/>
      <c r="B199" s="10"/>
      <c r="C199" s="8"/>
      <c r="D199" s="8"/>
      <c r="E199" s="9"/>
    </row>
    <row r="200" spans="1:5" x14ac:dyDescent="0.25">
      <c r="A200" s="52" t="s">
        <v>131</v>
      </c>
      <c r="B200" s="52"/>
      <c r="C200" s="52"/>
      <c r="D200" s="52"/>
      <c r="E200" s="52"/>
    </row>
    <row r="201" spans="1:5" x14ac:dyDescent="0.25">
      <c r="A201" s="14"/>
      <c r="B201" s="2"/>
      <c r="C201" s="14"/>
      <c r="D201" s="14"/>
      <c r="E201" s="6"/>
    </row>
    <row r="202" spans="1:5" ht="78.75" x14ac:dyDescent="0.25">
      <c r="A202" s="5" t="s">
        <v>2</v>
      </c>
      <c r="B202" s="5" t="s">
        <v>50</v>
      </c>
      <c r="C202" s="5" t="s">
        <v>205</v>
      </c>
      <c r="D202" s="5" t="s">
        <v>206</v>
      </c>
      <c r="E202" s="5" t="s">
        <v>110</v>
      </c>
    </row>
    <row r="203" spans="1:5" x14ac:dyDescent="0.25">
      <c r="A203" s="33" t="s">
        <v>472</v>
      </c>
      <c r="B203" s="34" t="s">
        <v>209</v>
      </c>
      <c r="C203" s="35">
        <v>11902623787.780001</v>
      </c>
      <c r="D203" s="35">
        <v>4411189515.3599997</v>
      </c>
      <c r="E203" s="11">
        <f>D203/C203*100</f>
        <v>37.060648089111332</v>
      </c>
    </row>
    <row r="204" spans="1:5" x14ac:dyDescent="0.25">
      <c r="A204" s="29" t="s">
        <v>210</v>
      </c>
      <c r="B204" s="32"/>
      <c r="C204" s="32"/>
      <c r="D204" s="32"/>
      <c r="E204" s="11"/>
    </row>
    <row r="205" spans="1:5" x14ac:dyDescent="0.25">
      <c r="A205" s="31" t="s">
        <v>473</v>
      </c>
      <c r="B205" s="36" t="s">
        <v>474</v>
      </c>
      <c r="C205" s="37">
        <v>1405179780.4300001</v>
      </c>
      <c r="D205" s="37">
        <v>265554279.91999999</v>
      </c>
      <c r="E205" s="11">
        <f t="shared" ref="E205:E267" si="3">D205/C205*100</f>
        <v>18.89824231876846</v>
      </c>
    </row>
    <row r="206" spans="1:5" ht="31.5" x14ac:dyDescent="0.25">
      <c r="A206" s="31" t="s">
        <v>51</v>
      </c>
      <c r="B206" s="32" t="s">
        <v>475</v>
      </c>
      <c r="C206" s="27">
        <v>51476407.619999997</v>
      </c>
      <c r="D206" s="27">
        <v>9937122.8900000006</v>
      </c>
      <c r="E206" s="11">
        <f t="shared" si="3"/>
        <v>19.304227605306231</v>
      </c>
    </row>
    <row r="207" spans="1:5" ht="33" customHeight="1" x14ac:dyDescent="0.25">
      <c r="A207" s="31" t="s">
        <v>476</v>
      </c>
      <c r="B207" s="36" t="s">
        <v>477</v>
      </c>
      <c r="C207" s="37">
        <v>51476407.619999997</v>
      </c>
      <c r="D207" s="37">
        <v>9937122.8900000006</v>
      </c>
      <c r="E207" s="11">
        <f t="shared" si="3"/>
        <v>19.304227605306231</v>
      </c>
    </row>
    <row r="208" spans="1:5" x14ac:dyDescent="0.25">
      <c r="A208" s="31" t="s">
        <v>52</v>
      </c>
      <c r="B208" s="32" t="s">
        <v>478</v>
      </c>
      <c r="C208" s="27">
        <v>51476407.619999997</v>
      </c>
      <c r="D208" s="27">
        <v>9937122.8900000006</v>
      </c>
      <c r="E208" s="11">
        <f t="shared" si="3"/>
        <v>19.304227605306231</v>
      </c>
    </row>
    <row r="209" spans="1:5" x14ac:dyDescent="0.25">
      <c r="A209" s="31" t="s">
        <v>53</v>
      </c>
      <c r="B209" s="32" t="s">
        <v>479</v>
      </c>
      <c r="C209" s="27">
        <v>38292583.990000002</v>
      </c>
      <c r="D209" s="27">
        <v>7903046.8300000001</v>
      </c>
      <c r="E209" s="11">
        <f t="shared" si="3"/>
        <v>20.638583262137281</v>
      </c>
    </row>
    <row r="210" spans="1:5" x14ac:dyDescent="0.25">
      <c r="A210" s="31" t="s">
        <v>54</v>
      </c>
      <c r="B210" s="32" t="s">
        <v>480</v>
      </c>
      <c r="C210" s="27">
        <v>1601587</v>
      </c>
      <c r="D210" s="27">
        <v>0</v>
      </c>
      <c r="E210" s="11">
        <f t="shared" si="3"/>
        <v>0</v>
      </c>
    </row>
    <row r="211" spans="1:5" ht="31.5" x14ac:dyDescent="0.25">
      <c r="A211" s="31" t="s">
        <v>55</v>
      </c>
      <c r="B211" s="32" t="s">
        <v>481</v>
      </c>
      <c r="C211" s="27">
        <v>11582236.630000001</v>
      </c>
      <c r="D211" s="27">
        <v>2034076.06</v>
      </c>
      <c r="E211" s="11">
        <f t="shared" si="3"/>
        <v>17.562031626356092</v>
      </c>
    </row>
    <row r="212" spans="1:5" ht="31.5" x14ac:dyDescent="0.25">
      <c r="A212" s="31" t="s">
        <v>56</v>
      </c>
      <c r="B212" s="32" t="s">
        <v>482</v>
      </c>
      <c r="C212" s="27">
        <v>81604308</v>
      </c>
      <c r="D212" s="27">
        <v>13954940.529999999</v>
      </c>
      <c r="E212" s="11">
        <f t="shared" si="3"/>
        <v>17.100739987893775</v>
      </c>
    </row>
    <row r="213" spans="1:5" ht="33.75" customHeight="1" x14ac:dyDescent="0.25">
      <c r="A213" s="31" t="s">
        <v>476</v>
      </c>
      <c r="B213" s="36" t="s">
        <v>483</v>
      </c>
      <c r="C213" s="37">
        <v>63961167</v>
      </c>
      <c r="D213" s="37">
        <v>12362171.16</v>
      </c>
      <c r="E213" s="11">
        <f t="shared" si="3"/>
        <v>19.327619772791198</v>
      </c>
    </row>
    <row r="214" spans="1:5" x14ac:dyDescent="0.25">
      <c r="A214" s="31" t="s">
        <v>52</v>
      </c>
      <c r="B214" s="32" t="s">
        <v>484</v>
      </c>
      <c r="C214" s="27">
        <v>63961167</v>
      </c>
      <c r="D214" s="27">
        <v>12362171.16</v>
      </c>
      <c r="E214" s="11">
        <f t="shared" si="3"/>
        <v>19.327619772791198</v>
      </c>
    </row>
    <row r="215" spans="1:5" x14ac:dyDescent="0.25">
      <c r="A215" s="31" t="s">
        <v>53</v>
      </c>
      <c r="B215" s="32" t="s">
        <v>485</v>
      </c>
      <c r="C215" s="27">
        <v>43226301</v>
      </c>
      <c r="D215" s="27">
        <v>8611128.3699999992</v>
      </c>
      <c r="E215" s="11">
        <f t="shared" si="3"/>
        <v>19.921039207125308</v>
      </c>
    </row>
    <row r="216" spans="1:5" x14ac:dyDescent="0.25">
      <c r="A216" s="31" t="s">
        <v>54</v>
      </c>
      <c r="B216" s="32" t="s">
        <v>486</v>
      </c>
      <c r="C216" s="27">
        <v>2975104</v>
      </c>
      <c r="D216" s="27">
        <v>174835</v>
      </c>
      <c r="E216" s="11">
        <f t="shared" si="3"/>
        <v>5.8766012885599972</v>
      </c>
    </row>
    <row r="217" spans="1:5" x14ac:dyDescent="0.25">
      <c r="A217" s="31" t="s">
        <v>160</v>
      </c>
      <c r="B217" s="32" t="s">
        <v>487</v>
      </c>
      <c r="C217" s="27">
        <v>4707627</v>
      </c>
      <c r="D217" s="27">
        <v>1593741.44</v>
      </c>
      <c r="E217" s="11">
        <f t="shared" si="3"/>
        <v>33.854454484180671</v>
      </c>
    </row>
    <row r="218" spans="1:5" ht="31.5" x14ac:dyDescent="0.25">
      <c r="A218" s="31" t="s">
        <v>55</v>
      </c>
      <c r="B218" s="32" t="s">
        <v>488</v>
      </c>
      <c r="C218" s="27">
        <v>13052135</v>
      </c>
      <c r="D218" s="27">
        <v>1982466.35</v>
      </c>
      <c r="E218" s="11">
        <f t="shared" si="3"/>
        <v>15.188828111263025</v>
      </c>
    </row>
    <row r="219" spans="1:5" x14ac:dyDescent="0.25">
      <c r="A219" s="31" t="s">
        <v>57</v>
      </c>
      <c r="B219" s="32" t="s">
        <v>489</v>
      </c>
      <c r="C219" s="27">
        <v>17242641</v>
      </c>
      <c r="D219" s="27">
        <v>1592769.37</v>
      </c>
      <c r="E219" s="11">
        <f t="shared" si="3"/>
        <v>9.2373863725400316</v>
      </c>
    </row>
    <row r="220" spans="1:5" x14ac:dyDescent="0.25">
      <c r="A220" s="31" t="s">
        <v>58</v>
      </c>
      <c r="B220" s="32" t="s">
        <v>490</v>
      </c>
      <c r="C220" s="27">
        <v>17242641</v>
      </c>
      <c r="D220" s="27">
        <v>1592769.37</v>
      </c>
      <c r="E220" s="11">
        <f t="shared" si="3"/>
        <v>9.2373863725400316</v>
      </c>
    </row>
    <row r="221" spans="1:5" x14ac:dyDescent="0.25">
      <c r="A221" s="31" t="s">
        <v>171</v>
      </c>
      <c r="B221" s="32" t="s">
        <v>491</v>
      </c>
      <c r="C221" s="27">
        <v>2783824</v>
      </c>
      <c r="D221" s="27">
        <v>350620.27</v>
      </c>
      <c r="E221" s="11">
        <f t="shared" si="3"/>
        <v>12.594915123944617</v>
      </c>
    </row>
    <row r="222" spans="1:5" x14ac:dyDescent="0.25">
      <c r="A222" s="31" t="s">
        <v>59</v>
      </c>
      <c r="B222" s="32" t="s">
        <v>492</v>
      </c>
      <c r="C222" s="27">
        <v>13810558</v>
      </c>
      <c r="D222" s="27">
        <v>1242149.1000000001</v>
      </c>
      <c r="E222" s="11">
        <f t="shared" si="3"/>
        <v>8.9941992206252639</v>
      </c>
    </row>
    <row r="223" spans="1:5" x14ac:dyDescent="0.25">
      <c r="A223" s="31" t="s">
        <v>138</v>
      </c>
      <c r="B223" s="32" t="s">
        <v>493</v>
      </c>
      <c r="C223" s="27">
        <v>648259</v>
      </c>
      <c r="D223" s="27">
        <v>0</v>
      </c>
      <c r="E223" s="11">
        <f t="shared" si="3"/>
        <v>0</v>
      </c>
    </row>
    <row r="224" spans="1:5" x14ac:dyDescent="0.25">
      <c r="A224" s="31" t="s">
        <v>60</v>
      </c>
      <c r="B224" s="32" t="s">
        <v>494</v>
      </c>
      <c r="C224" s="27">
        <v>400000</v>
      </c>
      <c r="D224" s="27">
        <v>0</v>
      </c>
      <c r="E224" s="11">
        <f t="shared" si="3"/>
        <v>0</v>
      </c>
    </row>
    <row r="225" spans="1:5" x14ac:dyDescent="0.25">
      <c r="A225" s="31" t="s">
        <v>61</v>
      </c>
      <c r="B225" s="32" t="s">
        <v>495</v>
      </c>
      <c r="C225" s="27">
        <v>400000</v>
      </c>
      <c r="D225" s="27">
        <v>0</v>
      </c>
      <c r="E225" s="11">
        <f t="shared" si="3"/>
        <v>0</v>
      </c>
    </row>
    <row r="226" spans="1:5" x14ac:dyDescent="0.25">
      <c r="A226" s="31" t="s">
        <v>62</v>
      </c>
      <c r="B226" s="32" t="s">
        <v>496</v>
      </c>
      <c r="C226" s="27">
        <v>500</v>
      </c>
      <c r="D226" s="27">
        <v>0</v>
      </c>
      <c r="E226" s="11">
        <f t="shared" si="3"/>
        <v>0</v>
      </c>
    </row>
    <row r="227" spans="1:5" x14ac:dyDescent="0.25">
      <c r="A227" s="31" t="s">
        <v>63</v>
      </c>
      <c r="B227" s="32" t="s">
        <v>497</v>
      </c>
      <c r="C227" s="27">
        <v>500</v>
      </c>
      <c r="D227" s="27">
        <v>0</v>
      </c>
      <c r="E227" s="11">
        <f t="shared" si="3"/>
        <v>0</v>
      </c>
    </row>
    <row r="228" spans="1:5" x14ac:dyDescent="0.25">
      <c r="A228" s="31" t="s">
        <v>64</v>
      </c>
      <c r="B228" s="32" t="s">
        <v>498</v>
      </c>
      <c r="C228" s="27">
        <v>500</v>
      </c>
      <c r="D228" s="27">
        <v>0</v>
      </c>
      <c r="E228" s="11">
        <f t="shared" si="3"/>
        <v>0</v>
      </c>
    </row>
    <row r="229" spans="1:5" ht="31.5" x14ac:dyDescent="0.25">
      <c r="A229" s="31" t="s">
        <v>186</v>
      </c>
      <c r="B229" s="32" t="s">
        <v>499</v>
      </c>
      <c r="C229" s="27">
        <v>745961075.23000002</v>
      </c>
      <c r="D229" s="27">
        <v>148594754.72</v>
      </c>
      <c r="E229" s="11">
        <f t="shared" si="3"/>
        <v>19.919907305375713</v>
      </c>
    </row>
    <row r="230" spans="1:5" ht="33.75" customHeight="1" x14ac:dyDescent="0.25">
      <c r="A230" s="31" t="s">
        <v>476</v>
      </c>
      <c r="B230" s="36" t="s">
        <v>500</v>
      </c>
      <c r="C230" s="37">
        <v>485900681.86000001</v>
      </c>
      <c r="D230" s="37">
        <v>88774371.920000002</v>
      </c>
      <c r="E230" s="11">
        <f t="shared" si="3"/>
        <v>18.270065310502712</v>
      </c>
    </row>
    <row r="231" spans="1:5" x14ac:dyDescent="0.25">
      <c r="A231" s="31" t="s">
        <v>52</v>
      </c>
      <c r="B231" s="32" t="s">
        <v>501</v>
      </c>
      <c r="C231" s="27">
        <v>485900681.86000001</v>
      </c>
      <c r="D231" s="27">
        <v>88774371.920000002</v>
      </c>
      <c r="E231" s="11">
        <f t="shared" si="3"/>
        <v>18.270065310502712</v>
      </c>
    </row>
    <row r="232" spans="1:5" x14ac:dyDescent="0.25">
      <c r="A232" s="31" t="s">
        <v>53</v>
      </c>
      <c r="B232" s="32" t="s">
        <v>502</v>
      </c>
      <c r="C232" s="27">
        <v>354520865.14999998</v>
      </c>
      <c r="D232" s="27">
        <v>70645581.780000001</v>
      </c>
      <c r="E232" s="11">
        <f t="shared" si="3"/>
        <v>19.927058947605079</v>
      </c>
    </row>
    <row r="233" spans="1:5" x14ac:dyDescent="0.25">
      <c r="A233" s="31" t="s">
        <v>54</v>
      </c>
      <c r="B233" s="32" t="s">
        <v>503</v>
      </c>
      <c r="C233" s="27">
        <v>23940168.100000001</v>
      </c>
      <c r="D233" s="27">
        <v>1568627.04</v>
      </c>
      <c r="E233" s="11">
        <f t="shared" si="3"/>
        <v>6.5522808087550564</v>
      </c>
    </row>
    <row r="234" spans="1:5" ht="31.5" x14ac:dyDescent="0.25">
      <c r="A234" s="31" t="s">
        <v>55</v>
      </c>
      <c r="B234" s="32" t="s">
        <v>504</v>
      </c>
      <c r="C234" s="27">
        <v>107439648.61</v>
      </c>
      <c r="D234" s="27">
        <v>16560163.1</v>
      </c>
      <c r="E234" s="11">
        <f t="shared" si="3"/>
        <v>15.41345612559892</v>
      </c>
    </row>
    <row r="235" spans="1:5" x14ac:dyDescent="0.25">
      <c r="A235" s="31" t="s">
        <v>57</v>
      </c>
      <c r="B235" s="32" t="s">
        <v>505</v>
      </c>
      <c r="C235" s="27">
        <v>255642227.84</v>
      </c>
      <c r="D235" s="27">
        <v>57181425.579999998</v>
      </c>
      <c r="E235" s="11">
        <f t="shared" si="3"/>
        <v>22.367754366382854</v>
      </c>
    </row>
    <row r="236" spans="1:5" x14ac:dyDescent="0.25">
      <c r="A236" s="31" t="s">
        <v>58</v>
      </c>
      <c r="B236" s="32" t="s">
        <v>506</v>
      </c>
      <c r="C236" s="27">
        <v>255642227.84</v>
      </c>
      <c r="D236" s="27">
        <v>57181425.579999998</v>
      </c>
      <c r="E236" s="11">
        <f t="shared" si="3"/>
        <v>22.367754366382854</v>
      </c>
    </row>
    <row r="237" spans="1:5" x14ac:dyDescent="0.25">
      <c r="A237" s="31" t="s">
        <v>171</v>
      </c>
      <c r="B237" s="32" t="s">
        <v>507</v>
      </c>
      <c r="C237" s="27">
        <v>30916050.960000001</v>
      </c>
      <c r="D237" s="27">
        <v>2889812.2</v>
      </c>
      <c r="E237" s="11">
        <f t="shared" si="3"/>
        <v>9.3472876071362254</v>
      </c>
    </row>
    <row r="238" spans="1:5" x14ac:dyDescent="0.25">
      <c r="A238" s="31" t="s">
        <v>195</v>
      </c>
      <c r="B238" s="32" t="s">
        <v>508</v>
      </c>
      <c r="C238" s="27">
        <v>733864</v>
      </c>
      <c r="D238" s="27">
        <v>0</v>
      </c>
      <c r="E238" s="11">
        <f t="shared" si="3"/>
        <v>0</v>
      </c>
    </row>
    <row r="239" spans="1:5" x14ac:dyDescent="0.25">
      <c r="A239" s="31" t="s">
        <v>59</v>
      </c>
      <c r="B239" s="32" t="s">
        <v>509</v>
      </c>
      <c r="C239" s="27">
        <v>97620396.129999995</v>
      </c>
      <c r="D239" s="27">
        <v>18809311.48</v>
      </c>
      <c r="E239" s="11">
        <f t="shared" si="3"/>
        <v>19.267809008838533</v>
      </c>
    </row>
    <row r="240" spans="1:5" x14ac:dyDescent="0.25">
      <c r="A240" s="31" t="s">
        <v>138</v>
      </c>
      <c r="B240" s="32" t="s">
        <v>510</v>
      </c>
      <c r="C240" s="27">
        <v>126371916.75</v>
      </c>
      <c r="D240" s="27">
        <v>35482301.899999999</v>
      </c>
      <c r="E240" s="11">
        <f t="shared" si="3"/>
        <v>28.077679608353336</v>
      </c>
    </row>
    <row r="241" spans="1:5" x14ac:dyDescent="0.25">
      <c r="A241" s="31" t="s">
        <v>60</v>
      </c>
      <c r="B241" s="32" t="s">
        <v>511</v>
      </c>
      <c r="C241" s="27">
        <v>950000</v>
      </c>
      <c r="D241" s="27">
        <v>136784</v>
      </c>
      <c r="E241" s="11">
        <f t="shared" si="3"/>
        <v>14.398315789473685</v>
      </c>
    </row>
    <row r="242" spans="1:5" x14ac:dyDescent="0.25">
      <c r="A242" s="31" t="s">
        <v>65</v>
      </c>
      <c r="B242" s="32" t="s">
        <v>512</v>
      </c>
      <c r="C242" s="27">
        <v>600000</v>
      </c>
      <c r="D242" s="27">
        <v>136784</v>
      </c>
      <c r="E242" s="11">
        <f t="shared" si="3"/>
        <v>22.797333333333334</v>
      </c>
    </row>
    <row r="243" spans="1:5" x14ac:dyDescent="0.25">
      <c r="A243" s="31" t="s">
        <v>172</v>
      </c>
      <c r="B243" s="32" t="s">
        <v>513</v>
      </c>
      <c r="C243" s="27">
        <v>600000</v>
      </c>
      <c r="D243" s="27">
        <v>136784</v>
      </c>
      <c r="E243" s="11">
        <f t="shared" si="3"/>
        <v>22.797333333333334</v>
      </c>
    </row>
    <row r="244" spans="1:5" x14ac:dyDescent="0.25">
      <c r="A244" s="31" t="s">
        <v>61</v>
      </c>
      <c r="B244" s="32" t="s">
        <v>514</v>
      </c>
      <c r="C244" s="27">
        <v>200000</v>
      </c>
      <c r="D244" s="27">
        <v>0</v>
      </c>
      <c r="E244" s="11">
        <f t="shared" si="3"/>
        <v>0</v>
      </c>
    </row>
    <row r="245" spans="1:5" x14ac:dyDescent="0.25">
      <c r="A245" s="31" t="s">
        <v>77</v>
      </c>
      <c r="B245" s="32" t="s">
        <v>515</v>
      </c>
      <c r="C245" s="27">
        <v>150000</v>
      </c>
      <c r="D245" s="27">
        <v>0</v>
      </c>
      <c r="E245" s="11">
        <f t="shared" si="3"/>
        <v>0</v>
      </c>
    </row>
    <row r="246" spans="1:5" x14ac:dyDescent="0.25">
      <c r="A246" s="31" t="s">
        <v>62</v>
      </c>
      <c r="B246" s="32" t="s">
        <v>516</v>
      </c>
      <c r="C246" s="27">
        <v>3468165.53</v>
      </c>
      <c r="D246" s="27">
        <v>2502173.2200000002</v>
      </c>
      <c r="E246" s="11">
        <f t="shared" si="3"/>
        <v>72.146879909737194</v>
      </c>
    </row>
    <row r="247" spans="1:5" x14ac:dyDescent="0.25">
      <c r="A247" s="31" t="s">
        <v>67</v>
      </c>
      <c r="B247" s="32" t="s">
        <v>517</v>
      </c>
      <c r="C247" s="27">
        <v>186210</v>
      </c>
      <c r="D247" s="27">
        <v>152210</v>
      </c>
      <c r="E247" s="11">
        <f t="shared" si="3"/>
        <v>81.741045056656461</v>
      </c>
    </row>
    <row r="248" spans="1:5" ht="20.25" customHeight="1" x14ac:dyDescent="0.25">
      <c r="A248" s="31" t="s">
        <v>68</v>
      </c>
      <c r="B248" s="32" t="s">
        <v>518</v>
      </c>
      <c r="C248" s="27">
        <v>186210</v>
      </c>
      <c r="D248" s="27">
        <v>152210</v>
      </c>
      <c r="E248" s="11">
        <f t="shared" si="3"/>
        <v>81.741045056656461</v>
      </c>
    </row>
    <row r="249" spans="1:5" x14ac:dyDescent="0.25">
      <c r="A249" s="31" t="s">
        <v>63</v>
      </c>
      <c r="B249" s="32" t="s">
        <v>519</v>
      </c>
      <c r="C249" s="27">
        <v>3281955.53</v>
      </c>
      <c r="D249" s="27">
        <v>2349963.2200000002</v>
      </c>
      <c r="E249" s="11">
        <f t="shared" si="3"/>
        <v>71.60253082405417</v>
      </c>
    </row>
    <row r="250" spans="1:5" x14ac:dyDescent="0.25">
      <c r="A250" s="31" t="s">
        <v>76</v>
      </c>
      <c r="B250" s="32" t="s">
        <v>520</v>
      </c>
      <c r="C250" s="27">
        <v>98333</v>
      </c>
      <c r="D250" s="27">
        <v>0</v>
      </c>
      <c r="E250" s="11">
        <f t="shared" si="3"/>
        <v>0</v>
      </c>
    </row>
    <row r="251" spans="1:5" x14ac:dyDescent="0.25">
      <c r="A251" s="31" t="s">
        <v>521</v>
      </c>
      <c r="B251" s="32" t="s">
        <v>522</v>
      </c>
      <c r="C251" s="27">
        <v>6000</v>
      </c>
      <c r="D251" s="27">
        <v>0</v>
      </c>
      <c r="E251" s="11">
        <f t="shared" si="3"/>
        <v>0</v>
      </c>
    </row>
    <row r="252" spans="1:5" x14ac:dyDescent="0.25">
      <c r="A252" s="31" t="s">
        <v>64</v>
      </c>
      <c r="B252" s="32" t="s">
        <v>523</v>
      </c>
      <c r="C252" s="27">
        <v>3177622.53</v>
      </c>
      <c r="D252" s="27">
        <v>2349963.2200000002</v>
      </c>
      <c r="E252" s="11">
        <f t="shared" si="3"/>
        <v>73.953504477449698</v>
      </c>
    </row>
    <row r="253" spans="1:5" x14ac:dyDescent="0.25">
      <c r="A253" s="31" t="s">
        <v>524</v>
      </c>
      <c r="B253" s="32" t="s">
        <v>525</v>
      </c>
      <c r="C253" s="27">
        <v>257100</v>
      </c>
      <c r="D253" s="27">
        <v>0</v>
      </c>
      <c r="E253" s="11">
        <f t="shared" si="3"/>
        <v>0</v>
      </c>
    </row>
    <row r="254" spans="1:5" x14ac:dyDescent="0.25">
      <c r="A254" s="31" t="s">
        <v>57</v>
      </c>
      <c r="B254" s="32" t="s">
        <v>526</v>
      </c>
      <c r="C254" s="27">
        <v>257100</v>
      </c>
      <c r="D254" s="27">
        <v>0</v>
      </c>
      <c r="E254" s="11">
        <f t="shared" si="3"/>
        <v>0</v>
      </c>
    </row>
    <row r="255" spans="1:5" x14ac:dyDescent="0.25">
      <c r="A255" s="31" t="s">
        <v>58</v>
      </c>
      <c r="B255" s="32" t="s">
        <v>527</v>
      </c>
      <c r="C255" s="27">
        <v>257100</v>
      </c>
      <c r="D255" s="27">
        <v>0</v>
      </c>
      <c r="E255" s="11">
        <f t="shared" si="3"/>
        <v>0</v>
      </c>
    </row>
    <row r="256" spans="1:5" x14ac:dyDescent="0.25">
      <c r="A256" s="31" t="s">
        <v>59</v>
      </c>
      <c r="B256" s="32" t="s">
        <v>528</v>
      </c>
      <c r="C256" s="27">
        <v>257100</v>
      </c>
      <c r="D256" s="27">
        <v>0</v>
      </c>
      <c r="E256" s="11">
        <f t="shared" si="3"/>
        <v>0</v>
      </c>
    </row>
    <row r="257" spans="1:5" ht="31.5" x14ac:dyDescent="0.25">
      <c r="A257" s="31" t="s">
        <v>69</v>
      </c>
      <c r="B257" s="32" t="s">
        <v>529</v>
      </c>
      <c r="C257" s="27">
        <v>94805123</v>
      </c>
      <c r="D257" s="27">
        <v>14921387.07</v>
      </c>
      <c r="E257" s="11">
        <f t="shared" si="3"/>
        <v>15.739009241093438</v>
      </c>
    </row>
    <row r="258" spans="1:5" ht="32.25" customHeight="1" x14ac:dyDescent="0.25">
      <c r="A258" s="31" t="s">
        <v>476</v>
      </c>
      <c r="B258" s="36" t="s">
        <v>530</v>
      </c>
      <c r="C258" s="37">
        <v>91314326</v>
      </c>
      <c r="D258" s="37">
        <v>14401221.939999999</v>
      </c>
      <c r="E258" s="11">
        <f t="shared" si="3"/>
        <v>15.771043351948958</v>
      </c>
    </row>
    <row r="259" spans="1:5" x14ac:dyDescent="0.25">
      <c r="A259" s="31" t="s">
        <v>52</v>
      </c>
      <c r="B259" s="32" t="s">
        <v>531</v>
      </c>
      <c r="C259" s="27">
        <v>91314326</v>
      </c>
      <c r="D259" s="27">
        <v>14401221.939999999</v>
      </c>
      <c r="E259" s="11">
        <f t="shared" si="3"/>
        <v>15.771043351948958</v>
      </c>
    </row>
    <row r="260" spans="1:5" x14ac:dyDescent="0.25">
      <c r="A260" s="31" t="s">
        <v>53</v>
      </c>
      <c r="B260" s="32" t="s">
        <v>532</v>
      </c>
      <c r="C260" s="27">
        <v>68252019</v>
      </c>
      <c r="D260" s="27">
        <v>11473302.699999999</v>
      </c>
      <c r="E260" s="11">
        <f t="shared" si="3"/>
        <v>16.810202640305775</v>
      </c>
    </row>
    <row r="261" spans="1:5" x14ac:dyDescent="0.25">
      <c r="A261" s="31" t="s">
        <v>54</v>
      </c>
      <c r="B261" s="32" t="s">
        <v>533</v>
      </c>
      <c r="C261" s="27">
        <v>2459441</v>
      </c>
      <c r="D261" s="27">
        <v>150100</v>
      </c>
      <c r="E261" s="11">
        <f t="shared" si="3"/>
        <v>6.1030128390963636</v>
      </c>
    </row>
    <row r="262" spans="1:5" ht="31.5" x14ac:dyDescent="0.25">
      <c r="A262" s="31" t="s">
        <v>55</v>
      </c>
      <c r="B262" s="32" t="s">
        <v>534</v>
      </c>
      <c r="C262" s="27">
        <v>20602866</v>
      </c>
      <c r="D262" s="27">
        <v>2777819.24</v>
      </c>
      <c r="E262" s="11">
        <f t="shared" si="3"/>
        <v>13.482683622754232</v>
      </c>
    </row>
    <row r="263" spans="1:5" x14ac:dyDescent="0.25">
      <c r="A263" s="31" t="s">
        <v>57</v>
      </c>
      <c r="B263" s="32" t="s">
        <v>535</v>
      </c>
      <c r="C263" s="27">
        <v>3459797</v>
      </c>
      <c r="D263" s="27">
        <v>520165.13</v>
      </c>
      <c r="E263" s="11">
        <f t="shared" si="3"/>
        <v>15.034556362699892</v>
      </c>
    </row>
    <row r="264" spans="1:5" x14ac:dyDescent="0.25">
      <c r="A264" s="31" t="s">
        <v>58</v>
      </c>
      <c r="B264" s="32" t="s">
        <v>536</v>
      </c>
      <c r="C264" s="27">
        <v>3459797</v>
      </c>
      <c r="D264" s="27">
        <v>520165.13</v>
      </c>
      <c r="E264" s="11">
        <f t="shared" si="3"/>
        <v>15.034556362699892</v>
      </c>
    </row>
    <row r="265" spans="1:5" x14ac:dyDescent="0.25">
      <c r="A265" s="31" t="s">
        <v>171</v>
      </c>
      <c r="B265" s="32" t="s">
        <v>537</v>
      </c>
      <c r="C265" s="27">
        <v>1684462.64</v>
      </c>
      <c r="D265" s="27">
        <v>394402.13</v>
      </c>
      <c r="E265" s="11">
        <f t="shared" si="3"/>
        <v>23.414121550359823</v>
      </c>
    </row>
    <row r="266" spans="1:5" x14ac:dyDescent="0.25">
      <c r="A266" s="31" t="s">
        <v>59</v>
      </c>
      <c r="B266" s="32" t="s">
        <v>538</v>
      </c>
      <c r="C266" s="27">
        <v>1775334.36</v>
      </c>
      <c r="D266" s="27">
        <v>125763</v>
      </c>
      <c r="E266" s="11">
        <f t="shared" si="3"/>
        <v>7.0839050284589771</v>
      </c>
    </row>
    <row r="267" spans="1:5" x14ac:dyDescent="0.25">
      <c r="A267" s="31" t="s">
        <v>62</v>
      </c>
      <c r="B267" s="32" t="s">
        <v>539</v>
      </c>
      <c r="C267" s="27">
        <v>31000</v>
      </c>
      <c r="D267" s="27">
        <v>0</v>
      </c>
      <c r="E267" s="11">
        <f t="shared" si="3"/>
        <v>0</v>
      </c>
    </row>
    <row r="268" spans="1:5" x14ac:dyDescent="0.25">
      <c r="A268" s="31" t="s">
        <v>63</v>
      </c>
      <c r="B268" s="32" t="s">
        <v>540</v>
      </c>
      <c r="C268" s="27">
        <v>31000</v>
      </c>
      <c r="D268" s="27">
        <v>0</v>
      </c>
      <c r="E268" s="11">
        <f t="shared" ref="E268:E331" si="4">D268/C268*100</f>
        <v>0</v>
      </c>
    </row>
    <row r="269" spans="1:5" x14ac:dyDescent="0.25">
      <c r="A269" s="31" t="s">
        <v>64</v>
      </c>
      <c r="B269" s="32" t="s">
        <v>541</v>
      </c>
      <c r="C269" s="27">
        <v>31000</v>
      </c>
      <c r="D269" s="27">
        <v>0</v>
      </c>
      <c r="E269" s="11">
        <f t="shared" si="4"/>
        <v>0</v>
      </c>
    </row>
    <row r="270" spans="1:5" x14ac:dyDescent="0.25">
      <c r="A270" s="31" t="s">
        <v>70</v>
      </c>
      <c r="B270" s="32" t="s">
        <v>542</v>
      </c>
      <c r="C270" s="27">
        <v>6645761</v>
      </c>
      <c r="D270" s="27">
        <v>0</v>
      </c>
      <c r="E270" s="11">
        <f t="shared" si="4"/>
        <v>0</v>
      </c>
    </row>
    <row r="271" spans="1:5" x14ac:dyDescent="0.25">
      <c r="A271" s="31" t="s">
        <v>62</v>
      </c>
      <c r="B271" s="32" t="s">
        <v>543</v>
      </c>
      <c r="C271" s="27">
        <v>6645761</v>
      </c>
      <c r="D271" s="27">
        <v>0</v>
      </c>
      <c r="E271" s="11">
        <f t="shared" si="4"/>
        <v>0</v>
      </c>
    </row>
    <row r="272" spans="1:5" x14ac:dyDescent="0.25">
      <c r="A272" s="31" t="s">
        <v>71</v>
      </c>
      <c r="B272" s="32" t="s">
        <v>544</v>
      </c>
      <c r="C272" s="27">
        <v>6645761</v>
      </c>
      <c r="D272" s="27">
        <v>0</v>
      </c>
      <c r="E272" s="11">
        <f t="shared" si="4"/>
        <v>0</v>
      </c>
    </row>
    <row r="273" spans="1:5" x14ac:dyDescent="0.25">
      <c r="A273" s="31" t="s">
        <v>72</v>
      </c>
      <c r="B273" s="32" t="s">
        <v>545</v>
      </c>
      <c r="C273" s="27">
        <v>424430005.57999998</v>
      </c>
      <c r="D273" s="27">
        <v>78146074.709999993</v>
      </c>
      <c r="E273" s="11">
        <f t="shared" si="4"/>
        <v>18.412005202886249</v>
      </c>
    </row>
    <row r="274" spans="1:5" ht="33" customHeight="1" x14ac:dyDescent="0.25">
      <c r="A274" s="31" t="s">
        <v>476</v>
      </c>
      <c r="B274" s="36" t="s">
        <v>546</v>
      </c>
      <c r="C274" s="37">
        <v>362409245.89999998</v>
      </c>
      <c r="D274" s="37">
        <v>65544152.850000001</v>
      </c>
      <c r="E274" s="11">
        <f t="shared" si="4"/>
        <v>18.085673473155726</v>
      </c>
    </row>
    <row r="275" spans="1:5" x14ac:dyDescent="0.25">
      <c r="A275" s="31" t="s">
        <v>73</v>
      </c>
      <c r="B275" s="32" t="s">
        <v>547</v>
      </c>
      <c r="C275" s="27">
        <v>223798908.30000001</v>
      </c>
      <c r="D275" s="27">
        <v>42561916.740000002</v>
      </c>
      <c r="E275" s="11">
        <f t="shared" si="4"/>
        <v>19.017928667885283</v>
      </c>
    </row>
    <row r="276" spans="1:5" x14ac:dyDescent="0.25">
      <c r="A276" s="31" t="s">
        <v>74</v>
      </c>
      <c r="B276" s="32" t="s">
        <v>548</v>
      </c>
      <c r="C276" s="27">
        <v>166650696.5</v>
      </c>
      <c r="D276" s="27">
        <v>33935978.009999998</v>
      </c>
      <c r="E276" s="11">
        <f t="shared" si="4"/>
        <v>20.363538060580503</v>
      </c>
    </row>
    <row r="277" spans="1:5" x14ac:dyDescent="0.25">
      <c r="A277" s="31" t="s">
        <v>75</v>
      </c>
      <c r="B277" s="32" t="s">
        <v>549</v>
      </c>
      <c r="C277" s="27">
        <v>6692703</v>
      </c>
      <c r="D277" s="27">
        <v>823646</v>
      </c>
      <c r="E277" s="11">
        <f t="shared" si="4"/>
        <v>12.306627083257691</v>
      </c>
    </row>
    <row r="278" spans="1:5" ht="31.5" x14ac:dyDescent="0.25">
      <c r="A278" s="31" t="s">
        <v>173</v>
      </c>
      <c r="B278" s="32" t="s">
        <v>550</v>
      </c>
      <c r="C278" s="27">
        <v>50455508.799999997</v>
      </c>
      <c r="D278" s="27">
        <v>7802292.7300000004</v>
      </c>
      <c r="E278" s="11">
        <f t="shared" si="4"/>
        <v>15.463708355270814</v>
      </c>
    </row>
    <row r="279" spans="1:5" x14ac:dyDescent="0.25">
      <c r="A279" s="31" t="s">
        <v>52</v>
      </c>
      <c r="B279" s="32" t="s">
        <v>551</v>
      </c>
      <c r="C279" s="27">
        <v>138610337.59999999</v>
      </c>
      <c r="D279" s="27">
        <v>22982236.109999999</v>
      </c>
      <c r="E279" s="11">
        <f t="shared" si="4"/>
        <v>16.580463266976416</v>
      </c>
    </row>
    <row r="280" spans="1:5" x14ac:dyDescent="0.25">
      <c r="A280" s="31" t="s">
        <v>53</v>
      </c>
      <c r="B280" s="32" t="s">
        <v>552</v>
      </c>
      <c r="C280" s="27">
        <v>103488851</v>
      </c>
      <c r="D280" s="27">
        <v>18294362.109999999</v>
      </c>
      <c r="E280" s="11">
        <f t="shared" si="4"/>
        <v>17.677616412998923</v>
      </c>
    </row>
    <row r="281" spans="1:5" x14ac:dyDescent="0.25">
      <c r="A281" s="31" t="s">
        <v>54</v>
      </c>
      <c r="B281" s="32" t="s">
        <v>553</v>
      </c>
      <c r="C281" s="27">
        <v>5208033.5999999996</v>
      </c>
      <c r="D281" s="27">
        <v>453541</v>
      </c>
      <c r="E281" s="11">
        <f t="shared" si="4"/>
        <v>8.7084883630551086</v>
      </c>
    </row>
    <row r="282" spans="1:5" ht="31.5" x14ac:dyDescent="0.25">
      <c r="A282" s="31" t="s">
        <v>55</v>
      </c>
      <c r="B282" s="32" t="s">
        <v>554</v>
      </c>
      <c r="C282" s="27">
        <v>29913453</v>
      </c>
      <c r="D282" s="27">
        <v>4234333</v>
      </c>
      <c r="E282" s="11">
        <f t="shared" si="4"/>
        <v>14.15527990031776</v>
      </c>
    </row>
    <row r="283" spans="1:5" x14ac:dyDescent="0.25">
      <c r="A283" s="31" t="s">
        <v>57</v>
      </c>
      <c r="B283" s="32" t="s">
        <v>555</v>
      </c>
      <c r="C283" s="27">
        <v>34705038.68</v>
      </c>
      <c r="D283" s="27">
        <v>7198347.4400000004</v>
      </c>
      <c r="E283" s="11">
        <f t="shared" si="4"/>
        <v>20.741505308127785</v>
      </c>
    </row>
    <row r="284" spans="1:5" x14ac:dyDescent="0.25">
      <c r="A284" s="31" t="s">
        <v>58</v>
      </c>
      <c r="B284" s="32" t="s">
        <v>556</v>
      </c>
      <c r="C284" s="27">
        <v>34705038.68</v>
      </c>
      <c r="D284" s="27">
        <v>7198347.4400000004</v>
      </c>
      <c r="E284" s="11">
        <f t="shared" si="4"/>
        <v>20.741505308127785</v>
      </c>
    </row>
    <row r="285" spans="1:5" x14ac:dyDescent="0.25">
      <c r="A285" s="31" t="s">
        <v>171</v>
      </c>
      <c r="B285" s="32" t="s">
        <v>557</v>
      </c>
      <c r="C285" s="27">
        <v>11911354.800000001</v>
      </c>
      <c r="D285" s="27">
        <v>2784251.18</v>
      </c>
      <c r="E285" s="11">
        <f t="shared" si="4"/>
        <v>23.374764892403338</v>
      </c>
    </row>
    <row r="286" spans="1:5" x14ac:dyDescent="0.25">
      <c r="A286" s="31" t="s">
        <v>59</v>
      </c>
      <c r="B286" s="32" t="s">
        <v>558</v>
      </c>
      <c r="C286" s="27">
        <v>16281575</v>
      </c>
      <c r="D286" s="27">
        <v>2654857.85</v>
      </c>
      <c r="E286" s="11">
        <f t="shared" si="4"/>
        <v>16.305903145119562</v>
      </c>
    </row>
    <row r="287" spans="1:5" x14ac:dyDescent="0.25">
      <c r="A287" s="31" t="s">
        <v>138</v>
      </c>
      <c r="B287" s="32" t="s">
        <v>559</v>
      </c>
      <c r="C287" s="27">
        <v>6512108.8799999999</v>
      </c>
      <c r="D287" s="27">
        <v>1759238.41</v>
      </c>
      <c r="E287" s="11">
        <f t="shared" si="4"/>
        <v>27.014880162753052</v>
      </c>
    </row>
    <row r="288" spans="1:5" x14ac:dyDescent="0.25">
      <c r="A288" s="31" t="s">
        <v>60</v>
      </c>
      <c r="B288" s="32" t="s">
        <v>560</v>
      </c>
      <c r="C288" s="27">
        <v>36218</v>
      </c>
      <c r="D288" s="27">
        <v>0</v>
      </c>
      <c r="E288" s="11">
        <f t="shared" si="4"/>
        <v>0</v>
      </c>
    </row>
    <row r="289" spans="1:5" x14ac:dyDescent="0.25">
      <c r="A289" s="31" t="s">
        <v>65</v>
      </c>
      <c r="B289" s="32" t="s">
        <v>561</v>
      </c>
      <c r="C289" s="27">
        <v>36218</v>
      </c>
      <c r="D289" s="27">
        <v>0</v>
      </c>
      <c r="E289" s="11">
        <f t="shared" si="4"/>
        <v>0</v>
      </c>
    </row>
    <row r="290" spans="1:5" x14ac:dyDescent="0.25">
      <c r="A290" s="31" t="s">
        <v>172</v>
      </c>
      <c r="B290" s="32" t="s">
        <v>562</v>
      </c>
      <c r="C290" s="27">
        <v>36218</v>
      </c>
      <c r="D290" s="27">
        <v>0</v>
      </c>
      <c r="E290" s="11">
        <f t="shared" si="4"/>
        <v>0</v>
      </c>
    </row>
    <row r="291" spans="1:5" x14ac:dyDescent="0.25">
      <c r="A291" s="31" t="s">
        <v>66</v>
      </c>
      <c r="B291" s="32" t="s">
        <v>563</v>
      </c>
      <c r="C291" s="27">
        <v>3865000</v>
      </c>
      <c r="D291" s="27">
        <v>2363674.42</v>
      </c>
      <c r="E291" s="11">
        <f t="shared" si="4"/>
        <v>61.15587115135834</v>
      </c>
    </row>
    <row r="292" spans="1:5" x14ac:dyDescent="0.25">
      <c r="A292" s="31" t="s">
        <v>564</v>
      </c>
      <c r="B292" s="32" t="s">
        <v>565</v>
      </c>
      <c r="C292" s="27">
        <v>3865000</v>
      </c>
      <c r="D292" s="27">
        <v>2363674.42</v>
      </c>
      <c r="E292" s="11">
        <f t="shared" si="4"/>
        <v>61.15587115135834</v>
      </c>
    </row>
    <row r="293" spans="1:5" ht="15.75" customHeight="1" x14ac:dyDescent="0.25">
      <c r="A293" s="31" t="s">
        <v>566</v>
      </c>
      <c r="B293" s="32" t="s">
        <v>567</v>
      </c>
      <c r="C293" s="27">
        <v>3865000</v>
      </c>
      <c r="D293" s="27">
        <v>2363674.42</v>
      </c>
      <c r="E293" s="11">
        <f t="shared" si="4"/>
        <v>61.15587115135834</v>
      </c>
    </row>
    <row r="294" spans="1:5" x14ac:dyDescent="0.25">
      <c r="A294" s="31" t="s">
        <v>568</v>
      </c>
      <c r="B294" s="32" t="s">
        <v>569</v>
      </c>
      <c r="C294" s="27">
        <v>23057969</v>
      </c>
      <c r="D294" s="27">
        <v>3000000</v>
      </c>
      <c r="E294" s="11">
        <f t="shared" si="4"/>
        <v>13.010686240405651</v>
      </c>
    </row>
    <row r="295" spans="1:5" x14ac:dyDescent="0.25">
      <c r="A295" s="31" t="s">
        <v>84</v>
      </c>
      <c r="B295" s="32" t="s">
        <v>570</v>
      </c>
      <c r="C295" s="27">
        <v>150000</v>
      </c>
      <c r="D295" s="27">
        <v>0</v>
      </c>
      <c r="E295" s="11">
        <f t="shared" si="4"/>
        <v>0</v>
      </c>
    </row>
    <row r="296" spans="1:5" x14ac:dyDescent="0.25">
      <c r="A296" s="31" t="s">
        <v>92</v>
      </c>
      <c r="B296" s="32" t="s">
        <v>571</v>
      </c>
      <c r="C296" s="27">
        <v>150000</v>
      </c>
      <c r="D296" s="27">
        <v>0</v>
      </c>
      <c r="E296" s="11">
        <f t="shared" si="4"/>
        <v>0</v>
      </c>
    </row>
    <row r="297" spans="1:5" x14ac:dyDescent="0.25">
      <c r="A297" s="31" t="s">
        <v>141</v>
      </c>
      <c r="B297" s="32" t="s">
        <v>572</v>
      </c>
      <c r="C297" s="27">
        <v>22507969</v>
      </c>
      <c r="D297" s="27">
        <v>3000000</v>
      </c>
      <c r="E297" s="11">
        <f t="shared" si="4"/>
        <v>13.328612634929431</v>
      </c>
    </row>
    <row r="298" spans="1:5" ht="31.5" x14ac:dyDescent="0.25">
      <c r="A298" s="31" t="s">
        <v>573</v>
      </c>
      <c r="B298" s="32" t="s">
        <v>574</v>
      </c>
      <c r="C298" s="27">
        <v>22507969</v>
      </c>
      <c r="D298" s="27">
        <v>3000000</v>
      </c>
      <c r="E298" s="11">
        <f t="shared" si="4"/>
        <v>13.328612634929431</v>
      </c>
    </row>
    <row r="299" spans="1:5" ht="31.5" x14ac:dyDescent="0.25">
      <c r="A299" s="31" t="s">
        <v>174</v>
      </c>
      <c r="B299" s="32" t="s">
        <v>575</v>
      </c>
      <c r="C299" s="27">
        <v>400000</v>
      </c>
      <c r="D299" s="27">
        <v>0</v>
      </c>
      <c r="E299" s="11">
        <f t="shared" si="4"/>
        <v>0</v>
      </c>
    </row>
    <row r="300" spans="1:5" x14ac:dyDescent="0.25">
      <c r="A300" s="31" t="s">
        <v>135</v>
      </c>
      <c r="B300" s="32" t="s">
        <v>576</v>
      </c>
      <c r="C300" s="27">
        <v>400000</v>
      </c>
      <c r="D300" s="27">
        <v>0</v>
      </c>
      <c r="E300" s="11">
        <f t="shared" si="4"/>
        <v>0</v>
      </c>
    </row>
    <row r="301" spans="1:5" x14ac:dyDescent="0.25">
      <c r="A301" s="31" t="s">
        <v>62</v>
      </c>
      <c r="B301" s="32" t="s">
        <v>577</v>
      </c>
      <c r="C301" s="27">
        <v>356534</v>
      </c>
      <c r="D301" s="27">
        <v>39900</v>
      </c>
      <c r="E301" s="11">
        <f t="shared" si="4"/>
        <v>11.191078550713256</v>
      </c>
    </row>
    <row r="302" spans="1:5" x14ac:dyDescent="0.25">
      <c r="A302" s="31" t="s">
        <v>67</v>
      </c>
      <c r="B302" s="32" t="s">
        <v>578</v>
      </c>
      <c r="C302" s="27">
        <v>200000</v>
      </c>
      <c r="D302" s="27">
        <v>0</v>
      </c>
      <c r="E302" s="11">
        <f t="shared" si="4"/>
        <v>0</v>
      </c>
    </row>
    <row r="303" spans="1:5" ht="15.75" customHeight="1" x14ac:dyDescent="0.25">
      <c r="A303" s="31" t="s">
        <v>68</v>
      </c>
      <c r="B303" s="32" t="s">
        <v>579</v>
      </c>
      <c r="C303" s="27">
        <v>200000</v>
      </c>
      <c r="D303" s="27">
        <v>0</v>
      </c>
      <c r="E303" s="11">
        <f t="shared" si="4"/>
        <v>0</v>
      </c>
    </row>
    <row r="304" spans="1:5" x14ac:dyDescent="0.25">
      <c r="A304" s="31" t="s">
        <v>63</v>
      </c>
      <c r="B304" s="32" t="s">
        <v>580</v>
      </c>
      <c r="C304" s="27">
        <v>156534</v>
      </c>
      <c r="D304" s="27">
        <v>39900</v>
      </c>
      <c r="E304" s="11">
        <f t="shared" si="4"/>
        <v>25.489669975851893</v>
      </c>
    </row>
    <row r="305" spans="1:5" x14ac:dyDescent="0.25">
      <c r="A305" s="31" t="s">
        <v>76</v>
      </c>
      <c r="B305" s="32" t="s">
        <v>581</v>
      </c>
      <c r="C305" s="27">
        <v>15334</v>
      </c>
      <c r="D305" s="27">
        <v>0</v>
      </c>
      <c r="E305" s="11">
        <f t="shared" si="4"/>
        <v>0</v>
      </c>
    </row>
    <row r="306" spans="1:5" x14ac:dyDescent="0.25">
      <c r="A306" s="31" t="s">
        <v>521</v>
      </c>
      <c r="B306" s="32" t="s">
        <v>582</v>
      </c>
      <c r="C306" s="27">
        <v>11300</v>
      </c>
      <c r="D306" s="27">
        <v>0</v>
      </c>
      <c r="E306" s="11">
        <f t="shared" si="4"/>
        <v>0</v>
      </c>
    </row>
    <row r="307" spans="1:5" x14ac:dyDescent="0.25">
      <c r="A307" s="31" t="s">
        <v>64</v>
      </c>
      <c r="B307" s="32" t="s">
        <v>583</v>
      </c>
      <c r="C307" s="27">
        <v>129900</v>
      </c>
      <c r="D307" s="27">
        <v>39900</v>
      </c>
      <c r="E307" s="11">
        <f t="shared" si="4"/>
        <v>30.715935334872981</v>
      </c>
    </row>
    <row r="308" spans="1:5" x14ac:dyDescent="0.25">
      <c r="A308" s="31" t="s">
        <v>584</v>
      </c>
      <c r="B308" s="32" t="s">
        <v>585</v>
      </c>
      <c r="C308" s="27">
        <v>2379800</v>
      </c>
      <c r="D308" s="27">
        <v>292669.05</v>
      </c>
      <c r="E308" s="11">
        <f t="shared" si="4"/>
        <v>12.298052357340952</v>
      </c>
    </row>
    <row r="309" spans="1:5" x14ac:dyDescent="0.25">
      <c r="A309" s="31" t="s">
        <v>586</v>
      </c>
      <c r="B309" s="32" t="s">
        <v>587</v>
      </c>
      <c r="C309" s="27">
        <v>2379800</v>
      </c>
      <c r="D309" s="27">
        <v>292669.05</v>
      </c>
      <c r="E309" s="11">
        <f t="shared" si="4"/>
        <v>12.298052357340952</v>
      </c>
    </row>
    <row r="310" spans="1:5" ht="36" customHeight="1" x14ac:dyDescent="0.25">
      <c r="A310" s="31" t="s">
        <v>476</v>
      </c>
      <c r="B310" s="36" t="s">
        <v>588</v>
      </c>
      <c r="C310" s="37">
        <v>2001854</v>
      </c>
      <c r="D310" s="37">
        <v>258475.56</v>
      </c>
      <c r="E310" s="11">
        <f t="shared" si="4"/>
        <v>12.911808753285703</v>
      </c>
    </row>
    <row r="311" spans="1:5" x14ac:dyDescent="0.25">
      <c r="A311" s="31" t="s">
        <v>52</v>
      </c>
      <c r="B311" s="32" t="s">
        <v>589</v>
      </c>
      <c r="C311" s="27">
        <v>2001854</v>
      </c>
      <c r="D311" s="27">
        <v>258475.56</v>
      </c>
      <c r="E311" s="11">
        <f t="shared" si="4"/>
        <v>12.911808753285703</v>
      </c>
    </row>
    <row r="312" spans="1:5" x14ac:dyDescent="0.25">
      <c r="A312" s="31" t="s">
        <v>53</v>
      </c>
      <c r="B312" s="32" t="s">
        <v>590</v>
      </c>
      <c r="C312" s="27">
        <v>1495541</v>
      </c>
      <c r="D312" s="27">
        <v>211814.69</v>
      </c>
      <c r="E312" s="11">
        <f t="shared" si="4"/>
        <v>14.163081453467342</v>
      </c>
    </row>
    <row r="313" spans="1:5" x14ac:dyDescent="0.25">
      <c r="A313" s="31" t="s">
        <v>54</v>
      </c>
      <c r="B313" s="32" t="s">
        <v>591</v>
      </c>
      <c r="C313" s="27">
        <v>54660</v>
      </c>
      <c r="D313" s="27">
        <v>0</v>
      </c>
      <c r="E313" s="11">
        <f t="shared" si="4"/>
        <v>0</v>
      </c>
    </row>
    <row r="314" spans="1:5" ht="31.5" x14ac:dyDescent="0.25">
      <c r="A314" s="31" t="s">
        <v>55</v>
      </c>
      <c r="B314" s="32" t="s">
        <v>592</v>
      </c>
      <c r="C314" s="27">
        <v>451653</v>
      </c>
      <c r="D314" s="27">
        <v>46660.87</v>
      </c>
      <c r="E314" s="11">
        <f t="shared" si="4"/>
        <v>10.331132528733342</v>
      </c>
    </row>
    <row r="315" spans="1:5" x14ac:dyDescent="0.25">
      <c r="A315" s="31" t="s">
        <v>57</v>
      </c>
      <c r="B315" s="32" t="s">
        <v>593</v>
      </c>
      <c r="C315" s="27">
        <v>377946</v>
      </c>
      <c r="D315" s="27">
        <v>34193.49</v>
      </c>
      <c r="E315" s="11">
        <f t="shared" si="4"/>
        <v>9.0471892810083965</v>
      </c>
    </row>
    <row r="316" spans="1:5" x14ac:dyDescent="0.25">
      <c r="A316" s="31" t="s">
        <v>58</v>
      </c>
      <c r="B316" s="32" t="s">
        <v>594</v>
      </c>
      <c r="C316" s="27">
        <v>377946</v>
      </c>
      <c r="D316" s="27">
        <v>34193.49</v>
      </c>
      <c r="E316" s="11">
        <f t="shared" si="4"/>
        <v>9.0471892810083965</v>
      </c>
    </row>
    <row r="317" spans="1:5" x14ac:dyDescent="0.25">
      <c r="A317" s="31" t="s">
        <v>171</v>
      </c>
      <c r="B317" s="32" t="s">
        <v>595</v>
      </c>
      <c r="C317" s="27">
        <v>86217</v>
      </c>
      <c r="D317" s="27">
        <v>10515.72</v>
      </c>
      <c r="E317" s="11">
        <f t="shared" si="4"/>
        <v>12.196805734367931</v>
      </c>
    </row>
    <row r="318" spans="1:5" x14ac:dyDescent="0.25">
      <c r="A318" s="31" t="s">
        <v>59</v>
      </c>
      <c r="B318" s="32" t="s">
        <v>596</v>
      </c>
      <c r="C318" s="27">
        <v>50000</v>
      </c>
      <c r="D318" s="27">
        <v>0</v>
      </c>
      <c r="E318" s="11">
        <f t="shared" si="4"/>
        <v>0</v>
      </c>
    </row>
    <row r="319" spans="1:5" x14ac:dyDescent="0.25">
      <c r="A319" s="31" t="s">
        <v>138</v>
      </c>
      <c r="B319" s="32" t="s">
        <v>597</v>
      </c>
      <c r="C319" s="27">
        <v>241729</v>
      </c>
      <c r="D319" s="27">
        <v>23677.77</v>
      </c>
      <c r="E319" s="11">
        <f t="shared" si="4"/>
        <v>9.795171452328848</v>
      </c>
    </row>
    <row r="320" spans="1:5" x14ac:dyDescent="0.25">
      <c r="A320" s="31" t="s">
        <v>598</v>
      </c>
      <c r="B320" s="32" t="s">
        <v>599</v>
      </c>
      <c r="C320" s="27">
        <v>104075145</v>
      </c>
      <c r="D320" s="27">
        <v>14975338.01</v>
      </c>
      <c r="E320" s="11">
        <f t="shared" si="4"/>
        <v>14.388966750899074</v>
      </c>
    </row>
    <row r="321" spans="1:5" ht="31.5" x14ac:dyDescent="0.25">
      <c r="A321" s="31" t="s">
        <v>139</v>
      </c>
      <c r="B321" s="32" t="s">
        <v>600</v>
      </c>
      <c r="C321" s="27">
        <v>103885145</v>
      </c>
      <c r="D321" s="27">
        <v>14975338.01</v>
      </c>
      <c r="E321" s="11">
        <f t="shared" si="4"/>
        <v>14.415283349703175</v>
      </c>
    </row>
    <row r="322" spans="1:5" ht="36" customHeight="1" x14ac:dyDescent="0.25">
      <c r="A322" s="31" t="s">
        <v>476</v>
      </c>
      <c r="B322" s="36" t="s">
        <v>601</v>
      </c>
      <c r="C322" s="37">
        <v>70058598</v>
      </c>
      <c r="D322" s="37">
        <v>11153244.24</v>
      </c>
      <c r="E322" s="11">
        <f t="shared" si="4"/>
        <v>15.919879298755021</v>
      </c>
    </row>
    <row r="323" spans="1:5" x14ac:dyDescent="0.25">
      <c r="A323" s="31" t="s">
        <v>73</v>
      </c>
      <c r="B323" s="32" t="s">
        <v>602</v>
      </c>
      <c r="C323" s="27">
        <v>70058598</v>
      </c>
      <c r="D323" s="27">
        <v>11153244.24</v>
      </c>
      <c r="E323" s="11">
        <f t="shared" si="4"/>
        <v>15.919879298755021</v>
      </c>
    </row>
    <row r="324" spans="1:5" x14ac:dyDescent="0.25">
      <c r="A324" s="31" t="s">
        <v>74</v>
      </c>
      <c r="B324" s="32" t="s">
        <v>603</v>
      </c>
      <c r="C324" s="27">
        <v>51791036</v>
      </c>
      <c r="D324" s="27">
        <v>8699575.7300000004</v>
      </c>
      <c r="E324" s="11">
        <f t="shared" si="4"/>
        <v>16.797454544064344</v>
      </c>
    </row>
    <row r="325" spans="1:5" x14ac:dyDescent="0.25">
      <c r="A325" s="31" t="s">
        <v>75</v>
      </c>
      <c r="B325" s="32" t="s">
        <v>604</v>
      </c>
      <c r="C325" s="27">
        <v>3311374</v>
      </c>
      <c r="D325" s="27">
        <v>297342</v>
      </c>
      <c r="E325" s="11">
        <f t="shared" si="4"/>
        <v>8.979414587418999</v>
      </c>
    </row>
    <row r="326" spans="1:5" ht="31.5" x14ac:dyDescent="0.25">
      <c r="A326" s="31" t="s">
        <v>173</v>
      </c>
      <c r="B326" s="32" t="s">
        <v>605</v>
      </c>
      <c r="C326" s="27">
        <v>14956188</v>
      </c>
      <c r="D326" s="27">
        <v>2156326.5099999998</v>
      </c>
      <c r="E326" s="11">
        <f t="shared" si="4"/>
        <v>14.417621054241895</v>
      </c>
    </row>
    <row r="327" spans="1:5" x14ac:dyDescent="0.25">
      <c r="A327" s="31" t="s">
        <v>57</v>
      </c>
      <c r="B327" s="32" t="s">
        <v>606</v>
      </c>
      <c r="C327" s="27">
        <v>33133259</v>
      </c>
      <c r="D327" s="27">
        <v>3789315.77</v>
      </c>
      <c r="E327" s="11">
        <f t="shared" si="4"/>
        <v>11.436592367807826</v>
      </c>
    </row>
    <row r="328" spans="1:5" x14ac:dyDescent="0.25">
      <c r="A328" s="31" t="s">
        <v>58</v>
      </c>
      <c r="B328" s="32" t="s">
        <v>607</v>
      </c>
      <c r="C328" s="27">
        <v>33133259</v>
      </c>
      <c r="D328" s="27">
        <v>3789315.77</v>
      </c>
      <c r="E328" s="11">
        <f t="shared" si="4"/>
        <v>11.436592367807826</v>
      </c>
    </row>
    <row r="329" spans="1:5" x14ac:dyDescent="0.25">
      <c r="A329" s="31" t="s">
        <v>171</v>
      </c>
      <c r="B329" s="32" t="s">
        <v>608</v>
      </c>
      <c r="C329" s="27">
        <v>852720</v>
      </c>
      <c r="D329" s="27">
        <v>333554.65000000002</v>
      </c>
      <c r="E329" s="11">
        <f t="shared" si="4"/>
        <v>39.116550567595461</v>
      </c>
    </row>
    <row r="330" spans="1:5" x14ac:dyDescent="0.25">
      <c r="A330" s="31" t="s">
        <v>195</v>
      </c>
      <c r="B330" s="32" t="s">
        <v>609</v>
      </c>
      <c r="C330" s="27">
        <v>4796640</v>
      </c>
      <c r="D330" s="27">
        <v>790000</v>
      </c>
      <c r="E330" s="11">
        <f t="shared" si="4"/>
        <v>16.469862236899164</v>
      </c>
    </row>
    <row r="331" spans="1:5" x14ac:dyDescent="0.25">
      <c r="A331" s="31" t="s">
        <v>59</v>
      </c>
      <c r="B331" s="32" t="s">
        <v>610</v>
      </c>
      <c r="C331" s="27">
        <v>16788591.460000001</v>
      </c>
      <c r="D331" s="27">
        <v>1986747.07</v>
      </c>
      <c r="E331" s="11">
        <f t="shared" si="4"/>
        <v>11.833911586529249</v>
      </c>
    </row>
    <row r="332" spans="1:5" x14ac:dyDescent="0.25">
      <c r="A332" s="31" t="s">
        <v>138</v>
      </c>
      <c r="B332" s="32" t="s">
        <v>611</v>
      </c>
      <c r="C332" s="27">
        <v>10695307.539999999</v>
      </c>
      <c r="D332" s="27">
        <v>679014.05</v>
      </c>
      <c r="E332" s="11">
        <f t="shared" ref="E332:E395" si="5">D332/C332*100</f>
        <v>6.3487099128334199</v>
      </c>
    </row>
    <row r="333" spans="1:5" x14ac:dyDescent="0.25">
      <c r="A333" s="31" t="s">
        <v>60</v>
      </c>
      <c r="B333" s="32" t="s">
        <v>612</v>
      </c>
      <c r="C333" s="27">
        <v>433799</v>
      </c>
      <c r="D333" s="27">
        <v>28278</v>
      </c>
      <c r="E333" s="11">
        <f t="shared" si="5"/>
        <v>6.5186872261116333</v>
      </c>
    </row>
    <row r="334" spans="1:5" x14ac:dyDescent="0.25">
      <c r="A334" s="31" t="s">
        <v>65</v>
      </c>
      <c r="B334" s="32" t="s">
        <v>613</v>
      </c>
      <c r="C334" s="27">
        <v>169667</v>
      </c>
      <c r="D334" s="27">
        <v>28278</v>
      </c>
      <c r="E334" s="11">
        <f t="shared" si="5"/>
        <v>16.666764898300791</v>
      </c>
    </row>
    <row r="335" spans="1:5" x14ac:dyDescent="0.25">
      <c r="A335" s="31" t="s">
        <v>172</v>
      </c>
      <c r="B335" s="32" t="s">
        <v>614</v>
      </c>
      <c r="C335" s="27">
        <v>169667</v>
      </c>
      <c r="D335" s="27">
        <v>28278</v>
      </c>
      <c r="E335" s="11">
        <f t="shared" si="5"/>
        <v>16.666764898300791</v>
      </c>
    </row>
    <row r="336" spans="1:5" x14ac:dyDescent="0.25">
      <c r="A336" s="31" t="s">
        <v>77</v>
      </c>
      <c r="B336" s="32" t="s">
        <v>615</v>
      </c>
      <c r="C336" s="27">
        <v>264132</v>
      </c>
      <c r="D336" s="27">
        <v>0</v>
      </c>
      <c r="E336" s="11">
        <f t="shared" si="5"/>
        <v>0</v>
      </c>
    </row>
    <row r="337" spans="1:5" x14ac:dyDescent="0.25">
      <c r="A337" s="31" t="s">
        <v>62</v>
      </c>
      <c r="B337" s="32" t="s">
        <v>616</v>
      </c>
      <c r="C337" s="27">
        <v>259489</v>
      </c>
      <c r="D337" s="27">
        <v>4500</v>
      </c>
      <c r="E337" s="11">
        <f t="shared" si="5"/>
        <v>1.7341775566594344</v>
      </c>
    </row>
    <row r="338" spans="1:5" x14ac:dyDescent="0.25">
      <c r="A338" s="31" t="s">
        <v>63</v>
      </c>
      <c r="B338" s="32" t="s">
        <v>617</v>
      </c>
      <c r="C338" s="27">
        <v>259489</v>
      </c>
      <c r="D338" s="27">
        <v>4500</v>
      </c>
      <c r="E338" s="11">
        <f t="shared" si="5"/>
        <v>1.7341775566594344</v>
      </c>
    </row>
    <row r="339" spans="1:5" x14ac:dyDescent="0.25">
      <c r="A339" s="31" t="s">
        <v>76</v>
      </c>
      <c r="B339" s="32" t="s">
        <v>618</v>
      </c>
      <c r="C339" s="27">
        <v>249489</v>
      </c>
      <c r="D339" s="27">
        <v>0</v>
      </c>
      <c r="E339" s="11">
        <f t="shared" si="5"/>
        <v>0</v>
      </c>
    </row>
    <row r="340" spans="1:5" x14ac:dyDescent="0.25">
      <c r="A340" s="31" t="s">
        <v>521</v>
      </c>
      <c r="B340" s="32" t="s">
        <v>619</v>
      </c>
      <c r="C340" s="27">
        <v>10000</v>
      </c>
      <c r="D340" s="27">
        <v>4500</v>
      </c>
      <c r="E340" s="11">
        <f t="shared" si="5"/>
        <v>45</v>
      </c>
    </row>
    <row r="341" spans="1:5" x14ac:dyDescent="0.25">
      <c r="A341" s="31" t="s">
        <v>78</v>
      </c>
      <c r="B341" s="32" t="s">
        <v>620</v>
      </c>
      <c r="C341" s="27">
        <v>190000</v>
      </c>
      <c r="D341" s="27">
        <v>0</v>
      </c>
      <c r="E341" s="11">
        <f t="shared" si="5"/>
        <v>0</v>
      </c>
    </row>
    <row r="342" spans="1:5" x14ac:dyDescent="0.25">
      <c r="A342" s="31" t="s">
        <v>57</v>
      </c>
      <c r="B342" s="32" t="s">
        <v>621</v>
      </c>
      <c r="C342" s="27">
        <v>190000</v>
      </c>
      <c r="D342" s="27">
        <v>0</v>
      </c>
      <c r="E342" s="11">
        <f t="shared" si="5"/>
        <v>0</v>
      </c>
    </row>
    <row r="343" spans="1:5" x14ac:dyDescent="0.25">
      <c r="A343" s="31" t="s">
        <v>58</v>
      </c>
      <c r="B343" s="32" t="s">
        <v>622</v>
      </c>
      <c r="C343" s="27">
        <v>190000</v>
      </c>
      <c r="D343" s="27">
        <v>0</v>
      </c>
      <c r="E343" s="11">
        <f t="shared" si="5"/>
        <v>0</v>
      </c>
    </row>
    <row r="344" spans="1:5" x14ac:dyDescent="0.25">
      <c r="A344" s="31" t="s">
        <v>59</v>
      </c>
      <c r="B344" s="32" t="s">
        <v>623</v>
      </c>
      <c r="C344" s="27">
        <v>190000</v>
      </c>
      <c r="D344" s="27">
        <v>0</v>
      </c>
      <c r="E344" s="11">
        <f t="shared" si="5"/>
        <v>0</v>
      </c>
    </row>
    <row r="345" spans="1:5" x14ac:dyDescent="0.25">
      <c r="A345" s="31" t="s">
        <v>624</v>
      </c>
      <c r="B345" s="32" t="s">
        <v>625</v>
      </c>
      <c r="C345" s="27">
        <v>1827335499.6800001</v>
      </c>
      <c r="D345" s="27">
        <v>538018786.92999995</v>
      </c>
      <c r="E345" s="11">
        <f t="shared" si="5"/>
        <v>29.442802759767812</v>
      </c>
    </row>
    <row r="346" spans="1:5" x14ac:dyDescent="0.25">
      <c r="A346" s="31" t="s">
        <v>79</v>
      </c>
      <c r="B346" s="32" t="s">
        <v>626</v>
      </c>
      <c r="C346" s="27">
        <v>9397700</v>
      </c>
      <c r="D346" s="27">
        <v>6945847.1699999999</v>
      </c>
      <c r="E346" s="11">
        <f t="shared" si="5"/>
        <v>73.910075550400634</v>
      </c>
    </row>
    <row r="347" spans="1:5" ht="35.25" customHeight="1" x14ac:dyDescent="0.25">
      <c r="A347" s="31" t="s">
        <v>476</v>
      </c>
      <c r="B347" s="36" t="s">
        <v>627</v>
      </c>
      <c r="C347" s="37">
        <v>2382677</v>
      </c>
      <c r="D347" s="37">
        <v>375847.17</v>
      </c>
      <c r="E347" s="11">
        <f t="shared" si="5"/>
        <v>15.774155288358429</v>
      </c>
    </row>
    <row r="348" spans="1:5" x14ac:dyDescent="0.25">
      <c r="A348" s="31" t="s">
        <v>52</v>
      </c>
      <c r="B348" s="32" t="s">
        <v>628</v>
      </c>
      <c r="C348" s="27">
        <v>2382677</v>
      </c>
      <c r="D348" s="27">
        <v>375847.17</v>
      </c>
      <c r="E348" s="11">
        <f t="shared" si="5"/>
        <v>15.774155288358429</v>
      </c>
    </row>
    <row r="349" spans="1:5" x14ac:dyDescent="0.25">
      <c r="A349" s="31" t="s">
        <v>53</v>
      </c>
      <c r="B349" s="32" t="s">
        <v>629</v>
      </c>
      <c r="C349" s="27">
        <v>1392222</v>
      </c>
      <c r="D349" s="27">
        <v>313321.40999999997</v>
      </c>
      <c r="E349" s="11">
        <f t="shared" si="5"/>
        <v>22.505132802096213</v>
      </c>
    </row>
    <row r="350" spans="1:5" x14ac:dyDescent="0.25">
      <c r="A350" s="31" t="s">
        <v>54</v>
      </c>
      <c r="B350" s="32" t="s">
        <v>630</v>
      </c>
      <c r="C350" s="27">
        <v>570000</v>
      </c>
      <c r="D350" s="27">
        <v>1265</v>
      </c>
      <c r="E350" s="11">
        <f t="shared" si="5"/>
        <v>0.2219298245614035</v>
      </c>
    </row>
    <row r="351" spans="1:5" ht="31.5" x14ac:dyDescent="0.25">
      <c r="A351" s="31" t="s">
        <v>55</v>
      </c>
      <c r="B351" s="32" t="s">
        <v>631</v>
      </c>
      <c r="C351" s="27">
        <v>420455</v>
      </c>
      <c r="D351" s="27">
        <v>61260.76</v>
      </c>
      <c r="E351" s="11">
        <f t="shared" si="5"/>
        <v>14.570110951231404</v>
      </c>
    </row>
    <row r="352" spans="1:5" x14ac:dyDescent="0.25">
      <c r="A352" s="31" t="s">
        <v>57</v>
      </c>
      <c r="B352" s="32" t="s">
        <v>632</v>
      </c>
      <c r="C352" s="27">
        <v>515023</v>
      </c>
      <c r="D352" s="27">
        <v>70000</v>
      </c>
      <c r="E352" s="11">
        <f t="shared" si="5"/>
        <v>13.591626005052202</v>
      </c>
    </row>
    <row r="353" spans="1:5" x14ac:dyDescent="0.25">
      <c r="A353" s="31" t="s">
        <v>58</v>
      </c>
      <c r="B353" s="32" t="s">
        <v>633</v>
      </c>
      <c r="C353" s="27">
        <v>515023</v>
      </c>
      <c r="D353" s="27">
        <v>70000</v>
      </c>
      <c r="E353" s="11">
        <f t="shared" si="5"/>
        <v>13.591626005052202</v>
      </c>
    </row>
    <row r="354" spans="1:5" x14ac:dyDescent="0.25">
      <c r="A354" s="31" t="s">
        <v>171</v>
      </c>
      <c r="B354" s="32" t="s">
        <v>634</v>
      </c>
      <c r="C354" s="27">
        <v>120023</v>
      </c>
      <c r="D354" s="27">
        <v>0</v>
      </c>
      <c r="E354" s="11">
        <f t="shared" si="5"/>
        <v>0</v>
      </c>
    </row>
    <row r="355" spans="1:5" x14ac:dyDescent="0.25">
      <c r="A355" s="31" t="s">
        <v>59</v>
      </c>
      <c r="B355" s="32" t="s">
        <v>635</v>
      </c>
      <c r="C355" s="27">
        <v>395000</v>
      </c>
      <c r="D355" s="27">
        <v>70000</v>
      </c>
      <c r="E355" s="11">
        <f t="shared" si="5"/>
        <v>17.721518987341771</v>
      </c>
    </row>
    <row r="356" spans="1:5" x14ac:dyDescent="0.25">
      <c r="A356" s="31" t="s">
        <v>62</v>
      </c>
      <c r="B356" s="32" t="s">
        <v>636</v>
      </c>
      <c r="C356" s="27">
        <v>6500000</v>
      </c>
      <c r="D356" s="27">
        <v>6500000</v>
      </c>
      <c r="E356" s="11">
        <f t="shared" si="5"/>
        <v>100</v>
      </c>
    </row>
    <row r="357" spans="1:5" ht="31.5" x14ac:dyDescent="0.25">
      <c r="A357" s="31" t="s">
        <v>80</v>
      </c>
      <c r="B357" s="32" t="s">
        <v>637</v>
      </c>
      <c r="C357" s="27">
        <v>6500000</v>
      </c>
      <c r="D357" s="27">
        <v>6500000</v>
      </c>
      <c r="E357" s="11">
        <f t="shared" si="5"/>
        <v>100</v>
      </c>
    </row>
    <row r="358" spans="1:5" ht="31.5" x14ac:dyDescent="0.25">
      <c r="A358" s="31" t="s">
        <v>638</v>
      </c>
      <c r="B358" s="32" t="s">
        <v>639</v>
      </c>
      <c r="C358" s="27">
        <v>6500000</v>
      </c>
      <c r="D358" s="27">
        <v>6500000</v>
      </c>
      <c r="E358" s="11">
        <f t="shared" si="5"/>
        <v>100</v>
      </c>
    </row>
    <row r="359" spans="1:5" x14ac:dyDescent="0.25">
      <c r="A359" s="31" t="s">
        <v>81</v>
      </c>
      <c r="B359" s="32" t="s">
        <v>640</v>
      </c>
      <c r="C359" s="27">
        <v>506252467.19999999</v>
      </c>
      <c r="D359" s="27">
        <v>85799800.489999995</v>
      </c>
      <c r="E359" s="11">
        <f t="shared" si="5"/>
        <v>16.948026142873875</v>
      </c>
    </row>
    <row r="360" spans="1:5" x14ac:dyDescent="0.25">
      <c r="A360" s="31" t="s">
        <v>62</v>
      </c>
      <c r="B360" s="32" t="s">
        <v>641</v>
      </c>
      <c r="C360" s="27">
        <v>506252467.19999999</v>
      </c>
      <c r="D360" s="27">
        <v>85799800.489999995</v>
      </c>
      <c r="E360" s="11">
        <f t="shared" si="5"/>
        <v>16.948026142873875</v>
      </c>
    </row>
    <row r="361" spans="1:5" ht="31.5" x14ac:dyDescent="0.25">
      <c r="A361" s="31" t="s">
        <v>80</v>
      </c>
      <c r="B361" s="32" t="s">
        <v>642</v>
      </c>
      <c r="C361" s="27">
        <v>506252467.19999999</v>
      </c>
      <c r="D361" s="27">
        <v>85799800.489999995</v>
      </c>
      <c r="E361" s="11">
        <f t="shared" si="5"/>
        <v>16.948026142873875</v>
      </c>
    </row>
    <row r="362" spans="1:5" ht="31.5" x14ac:dyDescent="0.25">
      <c r="A362" s="31" t="s">
        <v>638</v>
      </c>
      <c r="B362" s="32" t="s">
        <v>643</v>
      </c>
      <c r="C362" s="27">
        <v>506252467.19999999</v>
      </c>
      <c r="D362" s="27">
        <v>85799800.489999995</v>
      </c>
      <c r="E362" s="11">
        <f t="shared" si="5"/>
        <v>16.948026142873875</v>
      </c>
    </row>
    <row r="363" spans="1:5" x14ac:dyDescent="0.25">
      <c r="A363" s="31" t="s">
        <v>82</v>
      </c>
      <c r="B363" s="32" t="s">
        <v>644</v>
      </c>
      <c r="C363" s="27">
        <v>900471840.39999998</v>
      </c>
      <c r="D363" s="27">
        <v>353507572.08999997</v>
      </c>
      <c r="E363" s="11">
        <f t="shared" si="5"/>
        <v>39.258037423243337</v>
      </c>
    </row>
    <row r="364" spans="1:5" ht="36" customHeight="1" x14ac:dyDescent="0.25">
      <c r="A364" s="31" t="s">
        <v>476</v>
      </c>
      <c r="B364" s="36" t="s">
        <v>645</v>
      </c>
      <c r="C364" s="37">
        <v>15515255</v>
      </c>
      <c r="D364" s="37">
        <v>3751133.74</v>
      </c>
      <c r="E364" s="11">
        <f t="shared" si="5"/>
        <v>24.17706792443953</v>
      </c>
    </row>
    <row r="365" spans="1:5" x14ac:dyDescent="0.25">
      <c r="A365" s="31" t="s">
        <v>73</v>
      </c>
      <c r="B365" s="32" t="s">
        <v>646</v>
      </c>
      <c r="C365" s="27">
        <v>15515255</v>
      </c>
      <c r="D365" s="27">
        <v>3751133.74</v>
      </c>
      <c r="E365" s="11">
        <f t="shared" si="5"/>
        <v>24.17706792443953</v>
      </c>
    </row>
    <row r="366" spans="1:5" x14ac:dyDescent="0.25">
      <c r="A366" s="31" t="s">
        <v>74</v>
      </c>
      <c r="B366" s="32" t="s">
        <v>647</v>
      </c>
      <c r="C366" s="27">
        <v>11225280</v>
      </c>
      <c r="D366" s="27">
        <v>2806319</v>
      </c>
      <c r="E366" s="11">
        <f t="shared" si="5"/>
        <v>24.999991091536248</v>
      </c>
    </row>
    <row r="367" spans="1:5" x14ac:dyDescent="0.25">
      <c r="A367" s="31" t="s">
        <v>75</v>
      </c>
      <c r="B367" s="32" t="s">
        <v>648</v>
      </c>
      <c r="C367" s="27">
        <v>899940</v>
      </c>
      <c r="D367" s="27">
        <v>102413</v>
      </c>
      <c r="E367" s="11">
        <f t="shared" si="5"/>
        <v>11.37998088761473</v>
      </c>
    </row>
    <row r="368" spans="1:5" ht="31.5" x14ac:dyDescent="0.25">
      <c r="A368" s="31" t="s">
        <v>173</v>
      </c>
      <c r="B368" s="32" t="s">
        <v>649</v>
      </c>
      <c r="C368" s="27">
        <v>3390035</v>
      </c>
      <c r="D368" s="27">
        <v>842401.74</v>
      </c>
      <c r="E368" s="11">
        <f t="shared" si="5"/>
        <v>24.849352292822935</v>
      </c>
    </row>
    <row r="369" spans="1:5" x14ac:dyDescent="0.25">
      <c r="A369" s="31" t="s">
        <v>57</v>
      </c>
      <c r="B369" s="32" t="s">
        <v>650</v>
      </c>
      <c r="C369" s="27">
        <v>884871963.32000005</v>
      </c>
      <c r="D369" s="27">
        <v>349732075.76999998</v>
      </c>
      <c r="E369" s="11">
        <f t="shared" si="5"/>
        <v>39.523466701083045</v>
      </c>
    </row>
    <row r="370" spans="1:5" x14ac:dyDescent="0.25">
      <c r="A370" s="31" t="s">
        <v>58</v>
      </c>
      <c r="B370" s="32" t="s">
        <v>651</v>
      </c>
      <c r="C370" s="27">
        <v>884871963.32000005</v>
      </c>
      <c r="D370" s="27">
        <v>349732075.76999998</v>
      </c>
      <c r="E370" s="11">
        <f t="shared" si="5"/>
        <v>39.523466701083045</v>
      </c>
    </row>
    <row r="371" spans="1:5" x14ac:dyDescent="0.25">
      <c r="A371" s="31" t="s">
        <v>171</v>
      </c>
      <c r="B371" s="32" t="s">
        <v>652</v>
      </c>
      <c r="C371" s="27">
        <v>601276</v>
      </c>
      <c r="D371" s="27">
        <v>145794.69</v>
      </c>
      <c r="E371" s="11">
        <f t="shared" si="5"/>
        <v>24.24754854675723</v>
      </c>
    </row>
    <row r="372" spans="1:5" x14ac:dyDescent="0.25">
      <c r="A372" s="31" t="s">
        <v>59</v>
      </c>
      <c r="B372" s="32" t="s">
        <v>653</v>
      </c>
      <c r="C372" s="27">
        <v>884270687.32000005</v>
      </c>
      <c r="D372" s="27">
        <v>349586281.07999998</v>
      </c>
      <c r="E372" s="11">
        <f t="shared" si="5"/>
        <v>39.53385384055953</v>
      </c>
    </row>
    <row r="373" spans="1:5" x14ac:dyDescent="0.25">
      <c r="A373" s="31" t="s">
        <v>62</v>
      </c>
      <c r="B373" s="32" t="s">
        <v>654</v>
      </c>
      <c r="C373" s="27">
        <v>84622.080000000002</v>
      </c>
      <c r="D373" s="27">
        <v>24362.58</v>
      </c>
      <c r="E373" s="11">
        <f t="shared" si="5"/>
        <v>28.789861936742749</v>
      </c>
    </row>
    <row r="374" spans="1:5" x14ac:dyDescent="0.25">
      <c r="A374" s="31" t="s">
        <v>63</v>
      </c>
      <c r="B374" s="32" t="s">
        <v>655</v>
      </c>
      <c r="C374" s="27">
        <v>84622.080000000002</v>
      </c>
      <c r="D374" s="27">
        <v>24362.58</v>
      </c>
      <c r="E374" s="11">
        <f t="shared" si="5"/>
        <v>28.789861936742749</v>
      </c>
    </row>
    <row r="375" spans="1:5" x14ac:dyDescent="0.25">
      <c r="A375" s="31" t="s">
        <v>76</v>
      </c>
      <c r="B375" s="32" t="s">
        <v>656</v>
      </c>
      <c r="C375" s="27">
        <v>80346</v>
      </c>
      <c r="D375" s="27">
        <v>20086.5</v>
      </c>
      <c r="E375" s="11">
        <f t="shared" si="5"/>
        <v>25</v>
      </c>
    </row>
    <row r="376" spans="1:5" x14ac:dyDescent="0.25">
      <c r="A376" s="31" t="s">
        <v>64</v>
      </c>
      <c r="B376" s="32" t="s">
        <v>657</v>
      </c>
      <c r="C376" s="27">
        <v>4276.08</v>
      </c>
      <c r="D376" s="27">
        <v>4276.08</v>
      </c>
      <c r="E376" s="11">
        <f t="shared" si="5"/>
        <v>100</v>
      </c>
    </row>
    <row r="377" spans="1:5" x14ac:dyDescent="0.25">
      <c r="A377" s="31" t="s">
        <v>83</v>
      </c>
      <c r="B377" s="32" t="s">
        <v>658</v>
      </c>
      <c r="C377" s="27">
        <v>184201962.96000001</v>
      </c>
      <c r="D377" s="27">
        <v>34730519.109999999</v>
      </c>
      <c r="E377" s="11">
        <f t="shared" si="5"/>
        <v>18.854586863193109</v>
      </c>
    </row>
    <row r="378" spans="1:5" x14ac:dyDescent="0.25">
      <c r="A378" s="31" t="s">
        <v>57</v>
      </c>
      <c r="B378" s="32" t="s">
        <v>659</v>
      </c>
      <c r="C378" s="27">
        <v>19625225.960000001</v>
      </c>
      <c r="D378" s="27">
        <v>3571560</v>
      </c>
      <c r="E378" s="11">
        <f t="shared" si="5"/>
        <v>18.198822307980191</v>
      </c>
    </row>
    <row r="379" spans="1:5" x14ac:dyDescent="0.25">
      <c r="A379" s="31" t="s">
        <v>58</v>
      </c>
      <c r="B379" s="32" t="s">
        <v>660</v>
      </c>
      <c r="C379" s="27">
        <v>19625225.960000001</v>
      </c>
      <c r="D379" s="27">
        <v>3571560</v>
      </c>
      <c r="E379" s="11">
        <f t="shared" si="5"/>
        <v>18.198822307980191</v>
      </c>
    </row>
    <row r="380" spans="1:5" x14ac:dyDescent="0.25">
      <c r="A380" s="31" t="s">
        <v>171</v>
      </c>
      <c r="B380" s="32" t="s">
        <v>661</v>
      </c>
      <c r="C380" s="27">
        <v>19625225.960000001</v>
      </c>
      <c r="D380" s="27">
        <v>3571560</v>
      </c>
      <c r="E380" s="11">
        <f t="shared" si="5"/>
        <v>18.198822307980191</v>
      </c>
    </row>
    <row r="381" spans="1:5" x14ac:dyDescent="0.25">
      <c r="A381" s="31" t="s">
        <v>568</v>
      </c>
      <c r="B381" s="32" t="s">
        <v>662</v>
      </c>
      <c r="C381" s="27">
        <v>164576737</v>
      </c>
      <c r="D381" s="27">
        <v>31158959.109999999</v>
      </c>
      <c r="E381" s="11">
        <f t="shared" si="5"/>
        <v>18.932784595188565</v>
      </c>
    </row>
    <row r="382" spans="1:5" x14ac:dyDescent="0.25">
      <c r="A382" s="31" t="s">
        <v>84</v>
      </c>
      <c r="B382" s="32" t="s">
        <v>663</v>
      </c>
      <c r="C382" s="27">
        <v>164576737</v>
      </c>
      <c r="D382" s="27">
        <v>31158959.109999999</v>
      </c>
      <c r="E382" s="11">
        <f t="shared" si="5"/>
        <v>18.932784595188565</v>
      </c>
    </row>
    <row r="383" spans="1:5" ht="31.5" x14ac:dyDescent="0.25">
      <c r="A383" s="31" t="s">
        <v>85</v>
      </c>
      <c r="B383" s="32" t="s">
        <v>664</v>
      </c>
      <c r="C383" s="27">
        <v>164576737</v>
      </c>
      <c r="D383" s="27">
        <v>31158959.109999999</v>
      </c>
      <c r="E383" s="11">
        <f t="shared" si="5"/>
        <v>18.932784595188565</v>
      </c>
    </row>
    <row r="384" spans="1:5" x14ac:dyDescent="0.25">
      <c r="A384" s="31" t="s">
        <v>86</v>
      </c>
      <c r="B384" s="32" t="s">
        <v>665</v>
      </c>
      <c r="C384" s="27">
        <v>227011529.12</v>
      </c>
      <c r="D384" s="27">
        <v>57035048.07</v>
      </c>
      <c r="E384" s="11">
        <f t="shared" si="5"/>
        <v>25.124295797263603</v>
      </c>
    </row>
    <row r="385" spans="1:5" ht="31.5" customHeight="1" x14ac:dyDescent="0.25">
      <c r="A385" s="31" t="s">
        <v>476</v>
      </c>
      <c r="B385" s="36" t="s">
        <v>666</v>
      </c>
      <c r="C385" s="37">
        <v>192220</v>
      </c>
      <c r="D385" s="37">
        <v>0</v>
      </c>
      <c r="E385" s="11">
        <f t="shared" si="5"/>
        <v>0</v>
      </c>
    </row>
    <row r="386" spans="1:5" x14ac:dyDescent="0.25">
      <c r="A386" s="31" t="s">
        <v>52</v>
      </c>
      <c r="B386" s="32" t="s">
        <v>667</v>
      </c>
      <c r="C386" s="27">
        <v>192220</v>
      </c>
      <c r="D386" s="27">
        <v>0</v>
      </c>
      <c r="E386" s="11">
        <f t="shared" si="5"/>
        <v>0</v>
      </c>
    </row>
    <row r="387" spans="1:5" x14ac:dyDescent="0.25">
      <c r="A387" s="31" t="s">
        <v>53</v>
      </c>
      <c r="B387" s="32" t="s">
        <v>668</v>
      </c>
      <c r="C387" s="27">
        <v>147634.85999999999</v>
      </c>
      <c r="D387" s="27">
        <v>0</v>
      </c>
      <c r="E387" s="11">
        <f t="shared" si="5"/>
        <v>0</v>
      </c>
    </row>
    <row r="388" spans="1:5" ht="31.5" x14ac:dyDescent="0.25">
      <c r="A388" s="31" t="s">
        <v>55</v>
      </c>
      <c r="B388" s="32" t="s">
        <v>669</v>
      </c>
      <c r="C388" s="27">
        <v>44585.14</v>
      </c>
      <c r="D388" s="27">
        <v>0</v>
      </c>
      <c r="E388" s="11">
        <f t="shared" si="5"/>
        <v>0</v>
      </c>
    </row>
    <row r="389" spans="1:5" x14ac:dyDescent="0.25">
      <c r="A389" s="31" t="s">
        <v>57</v>
      </c>
      <c r="B389" s="32" t="s">
        <v>670</v>
      </c>
      <c r="C389" s="27">
        <v>10451340</v>
      </c>
      <c r="D389" s="27">
        <v>168000</v>
      </c>
      <c r="E389" s="11">
        <f t="shared" si="5"/>
        <v>1.6074493796967662</v>
      </c>
    </row>
    <row r="390" spans="1:5" x14ac:dyDescent="0.25">
      <c r="A390" s="31" t="s">
        <v>58</v>
      </c>
      <c r="B390" s="32" t="s">
        <v>671</v>
      </c>
      <c r="C390" s="27">
        <v>10451340</v>
      </c>
      <c r="D390" s="27">
        <v>168000</v>
      </c>
      <c r="E390" s="11">
        <f t="shared" si="5"/>
        <v>1.6074493796967662</v>
      </c>
    </row>
    <row r="391" spans="1:5" x14ac:dyDescent="0.25">
      <c r="A391" s="31" t="s">
        <v>59</v>
      </c>
      <c r="B391" s="32" t="s">
        <v>672</v>
      </c>
      <c r="C391" s="27">
        <v>10451340</v>
      </c>
      <c r="D391" s="27">
        <v>168000</v>
      </c>
      <c r="E391" s="11">
        <f t="shared" si="5"/>
        <v>1.6074493796967662</v>
      </c>
    </row>
    <row r="392" spans="1:5" x14ac:dyDescent="0.25">
      <c r="A392" s="31" t="s">
        <v>62</v>
      </c>
      <c r="B392" s="32" t="s">
        <v>673</v>
      </c>
      <c r="C392" s="27">
        <v>216367969.12</v>
      </c>
      <c r="D392" s="27">
        <v>56867048.07</v>
      </c>
      <c r="E392" s="11">
        <f t="shared" si="5"/>
        <v>26.282563126735699</v>
      </c>
    </row>
    <row r="393" spans="1:5" ht="31.5" x14ac:dyDescent="0.25">
      <c r="A393" s="31" t="s">
        <v>80</v>
      </c>
      <c r="B393" s="32" t="s">
        <v>674</v>
      </c>
      <c r="C393" s="27">
        <v>216367969.12</v>
      </c>
      <c r="D393" s="27">
        <v>56867048.07</v>
      </c>
      <c r="E393" s="11">
        <f t="shared" si="5"/>
        <v>26.282563126735699</v>
      </c>
    </row>
    <row r="394" spans="1:5" ht="31.5" x14ac:dyDescent="0.25">
      <c r="A394" s="31" t="s">
        <v>638</v>
      </c>
      <c r="B394" s="32" t="s">
        <v>675</v>
      </c>
      <c r="C394" s="27">
        <v>104360677.12</v>
      </c>
      <c r="D394" s="27">
        <v>13294161.35</v>
      </c>
      <c r="E394" s="11">
        <f t="shared" si="5"/>
        <v>12.738669120279466</v>
      </c>
    </row>
    <row r="395" spans="1:5" ht="31.5" x14ac:dyDescent="0.25">
      <c r="A395" s="31" t="s">
        <v>128</v>
      </c>
      <c r="B395" s="32" t="s">
        <v>676</v>
      </c>
      <c r="C395" s="27">
        <v>112007292</v>
      </c>
      <c r="D395" s="27">
        <v>43572886.719999999</v>
      </c>
      <c r="E395" s="11">
        <f t="shared" si="5"/>
        <v>38.901830355830761</v>
      </c>
    </row>
    <row r="396" spans="1:5" x14ac:dyDescent="0.25">
      <c r="A396" s="31" t="s">
        <v>677</v>
      </c>
      <c r="B396" s="32" t="s">
        <v>678</v>
      </c>
      <c r="C396" s="27">
        <v>3992095417.96</v>
      </c>
      <c r="D396" s="27">
        <v>2726899543.5300002</v>
      </c>
      <c r="E396" s="11">
        <f t="shared" ref="E396:E459" si="6">D396/C396*100</f>
        <v>68.307474096485208</v>
      </c>
    </row>
    <row r="397" spans="1:5" x14ac:dyDescent="0.25">
      <c r="A397" s="31" t="s">
        <v>87</v>
      </c>
      <c r="B397" s="32" t="s">
        <v>679</v>
      </c>
      <c r="C397" s="27">
        <v>101375490.56999999</v>
      </c>
      <c r="D397" s="27">
        <v>39201603.840000004</v>
      </c>
      <c r="E397" s="11">
        <f t="shared" si="6"/>
        <v>38.66970568485803</v>
      </c>
    </row>
    <row r="398" spans="1:5" x14ac:dyDescent="0.25">
      <c r="A398" s="31" t="s">
        <v>57</v>
      </c>
      <c r="B398" s="32" t="s">
        <v>680</v>
      </c>
      <c r="C398" s="27">
        <v>89362078.909999996</v>
      </c>
      <c r="D398" s="27">
        <v>27188192.18</v>
      </c>
      <c r="E398" s="11">
        <f t="shared" si="6"/>
        <v>30.424753443104517</v>
      </c>
    </row>
    <row r="399" spans="1:5" x14ac:dyDescent="0.25">
      <c r="A399" s="31" t="s">
        <v>58</v>
      </c>
      <c r="B399" s="32" t="s">
        <v>681</v>
      </c>
      <c r="C399" s="27">
        <v>89362078.909999996</v>
      </c>
      <c r="D399" s="27">
        <v>27188192.18</v>
      </c>
      <c r="E399" s="11">
        <f t="shared" si="6"/>
        <v>30.424753443104517</v>
      </c>
    </row>
    <row r="400" spans="1:5" x14ac:dyDescent="0.25">
      <c r="A400" s="31" t="s">
        <v>195</v>
      </c>
      <c r="B400" s="32" t="s">
        <v>682</v>
      </c>
      <c r="C400" s="27">
        <v>48630307.229999997</v>
      </c>
      <c r="D400" s="27">
        <v>17166538.82</v>
      </c>
      <c r="E400" s="11">
        <f t="shared" si="6"/>
        <v>35.300083009572219</v>
      </c>
    </row>
    <row r="401" spans="1:5" x14ac:dyDescent="0.25">
      <c r="A401" s="31" t="s">
        <v>59</v>
      </c>
      <c r="B401" s="32" t="s">
        <v>683</v>
      </c>
      <c r="C401" s="27">
        <v>34860793.68</v>
      </c>
      <c r="D401" s="27">
        <v>6676052</v>
      </c>
      <c r="E401" s="11">
        <f t="shared" si="6"/>
        <v>19.150602425412131</v>
      </c>
    </row>
    <row r="402" spans="1:5" x14ac:dyDescent="0.25">
      <c r="A402" s="31" t="s">
        <v>138</v>
      </c>
      <c r="B402" s="32" t="s">
        <v>684</v>
      </c>
      <c r="C402" s="27">
        <v>5870978</v>
      </c>
      <c r="D402" s="27">
        <v>3345601.36</v>
      </c>
      <c r="E402" s="11">
        <f t="shared" si="6"/>
        <v>56.985418102401333</v>
      </c>
    </row>
    <row r="403" spans="1:5" x14ac:dyDescent="0.25">
      <c r="A403" s="31" t="s">
        <v>66</v>
      </c>
      <c r="B403" s="32" t="s">
        <v>685</v>
      </c>
      <c r="C403" s="27">
        <v>12000000</v>
      </c>
      <c r="D403" s="27">
        <v>12000000</v>
      </c>
      <c r="E403" s="11">
        <f t="shared" si="6"/>
        <v>100</v>
      </c>
    </row>
    <row r="404" spans="1:5" x14ac:dyDescent="0.25">
      <c r="A404" s="31" t="s">
        <v>564</v>
      </c>
      <c r="B404" s="32" t="s">
        <v>686</v>
      </c>
      <c r="C404" s="27">
        <v>12000000</v>
      </c>
      <c r="D404" s="27">
        <v>12000000</v>
      </c>
      <c r="E404" s="11">
        <f t="shared" si="6"/>
        <v>100</v>
      </c>
    </row>
    <row r="405" spans="1:5" ht="31.5" x14ac:dyDescent="0.25">
      <c r="A405" s="31" t="s">
        <v>88</v>
      </c>
      <c r="B405" s="32" t="s">
        <v>687</v>
      </c>
      <c r="C405" s="27">
        <v>12000000</v>
      </c>
      <c r="D405" s="27">
        <v>12000000</v>
      </c>
      <c r="E405" s="11">
        <f t="shared" si="6"/>
        <v>100</v>
      </c>
    </row>
    <row r="406" spans="1:5" x14ac:dyDescent="0.25">
      <c r="A406" s="31" t="s">
        <v>62</v>
      </c>
      <c r="B406" s="32" t="s">
        <v>688</v>
      </c>
      <c r="C406" s="27">
        <v>13411.66</v>
      </c>
      <c r="D406" s="27">
        <v>13411.66</v>
      </c>
      <c r="E406" s="11">
        <f t="shared" si="6"/>
        <v>100</v>
      </c>
    </row>
    <row r="407" spans="1:5" x14ac:dyDescent="0.25">
      <c r="A407" s="31" t="s">
        <v>63</v>
      </c>
      <c r="B407" s="32" t="s">
        <v>689</v>
      </c>
      <c r="C407" s="27">
        <v>13411.66</v>
      </c>
      <c r="D407" s="27">
        <v>13411.66</v>
      </c>
      <c r="E407" s="11">
        <f t="shared" si="6"/>
        <v>100</v>
      </c>
    </row>
    <row r="408" spans="1:5" x14ac:dyDescent="0.25">
      <c r="A408" s="31" t="s">
        <v>64</v>
      </c>
      <c r="B408" s="32" t="s">
        <v>690</v>
      </c>
      <c r="C408" s="27">
        <v>13411.66</v>
      </c>
      <c r="D408" s="27">
        <v>13411.66</v>
      </c>
      <c r="E408" s="11">
        <f t="shared" si="6"/>
        <v>100</v>
      </c>
    </row>
    <row r="409" spans="1:5" x14ac:dyDescent="0.25">
      <c r="A409" s="31" t="s">
        <v>89</v>
      </c>
      <c r="B409" s="32" t="s">
        <v>691</v>
      </c>
      <c r="C409" s="27">
        <v>3717206931.1799998</v>
      </c>
      <c r="D409" s="27">
        <v>2654264786.4499998</v>
      </c>
      <c r="E409" s="11">
        <f t="shared" si="6"/>
        <v>71.404816454687463</v>
      </c>
    </row>
    <row r="410" spans="1:5" ht="32.25" customHeight="1" x14ac:dyDescent="0.25">
      <c r="A410" s="31" t="s">
        <v>476</v>
      </c>
      <c r="B410" s="36" t="s">
        <v>692</v>
      </c>
      <c r="C410" s="37">
        <v>12444472</v>
      </c>
      <c r="D410" s="37">
        <v>2781425.13</v>
      </c>
      <c r="E410" s="11">
        <f t="shared" si="6"/>
        <v>22.350688160976215</v>
      </c>
    </row>
    <row r="411" spans="1:5" x14ac:dyDescent="0.25">
      <c r="A411" s="31" t="s">
        <v>73</v>
      </c>
      <c r="B411" s="32" t="s">
        <v>693</v>
      </c>
      <c r="C411" s="27">
        <v>12444472</v>
      </c>
      <c r="D411" s="27">
        <v>2781425.13</v>
      </c>
      <c r="E411" s="11">
        <f t="shared" si="6"/>
        <v>22.350688160976215</v>
      </c>
    </row>
    <row r="412" spans="1:5" x14ac:dyDescent="0.25">
      <c r="A412" s="31" t="s">
        <v>74</v>
      </c>
      <c r="B412" s="32" t="s">
        <v>694</v>
      </c>
      <c r="C412" s="27">
        <v>9249978</v>
      </c>
      <c r="D412" s="27">
        <v>2142895.62</v>
      </c>
      <c r="E412" s="11">
        <f t="shared" si="6"/>
        <v>23.166494233824125</v>
      </c>
    </row>
    <row r="413" spans="1:5" x14ac:dyDescent="0.25">
      <c r="A413" s="31" t="s">
        <v>75</v>
      </c>
      <c r="B413" s="32" t="s">
        <v>695</v>
      </c>
      <c r="C413" s="27">
        <v>401000</v>
      </c>
      <c r="D413" s="27">
        <v>70000</v>
      </c>
      <c r="E413" s="11">
        <f t="shared" si="6"/>
        <v>17.456359102244392</v>
      </c>
    </row>
    <row r="414" spans="1:5" ht="31.5" x14ac:dyDescent="0.25">
      <c r="A414" s="31" t="s">
        <v>173</v>
      </c>
      <c r="B414" s="32" t="s">
        <v>696</v>
      </c>
      <c r="C414" s="27">
        <v>2793494</v>
      </c>
      <c r="D414" s="27">
        <v>568529.51</v>
      </c>
      <c r="E414" s="11">
        <f t="shared" si="6"/>
        <v>20.351914484154968</v>
      </c>
    </row>
    <row r="415" spans="1:5" x14ac:dyDescent="0.25">
      <c r="A415" s="31" t="s">
        <v>57</v>
      </c>
      <c r="B415" s="32" t="s">
        <v>697</v>
      </c>
      <c r="C415" s="27">
        <v>63415515.079999998</v>
      </c>
      <c r="D415" s="27">
        <v>4928079.84</v>
      </c>
      <c r="E415" s="11">
        <f t="shared" si="6"/>
        <v>7.7710948713152037</v>
      </c>
    </row>
    <row r="416" spans="1:5" x14ac:dyDescent="0.25">
      <c r="A416" s="31" t="s">
        <v>58</v>
      </c>
      <c r="B416" s="32" t="s">
        <v>698</v>
      </c>
      <c r="C416" s="27">
        <v>63415515.079999998</v>
      </c>
      <c r="D416" s="27">
        <v>4928079.84</v>
      </c>
      <c r="E416" s="11">
        <f t="shared" si="6"/>
        <v>7.7710948713152037</v>
      </c>
    </row>
    <row r="417" spans="1:5" x14ac:dyDescent="0.25">
      <c r="A417" s="31" t="s">
        <v>171</v>
      </c>
      <c r="B417" s="32" t="s">
        <v>699</v>
      </c>
      <c r="C417" s="27">
        <v>89535</v>
      </c>
      <c r="D417" s="27">
        <v>7328.04</v>
      </c>
      <c r="E417" s="11">
        <f t="shared" si="6"/>
        <v>8.1845535265538611</v>
      </c>
    </row>
    <row r="418" spans="1:5" x14ac:dyDescent="0.25">
      <c r="A418" s="31" t="s">
        <v>59</v>
      </c>
      <c r="B418" s="32" t="s">
        <v>700</v>
      </c>
      <c r="C418" s="27">
        <v>56478210.079999998</v>
      </c>
      <c r="D418" s="27">
        <v>4855123.38</v>
      </c>
      <c r="E418" s="11">
        <f t="shared" si="6"/>
        <v>8.5964540539136003</v>
      </c>
    </row>
    <row r="419" spans="1:5" x14ac:dyDescent="0.25">
      <c r="A419" s="31" t="s">
        <v>138</v>
      </c>
      <c r="B419" s="32" t="s">
        <v>701</v>
      </c>
      <c r="C419" s="27">
        <v>6847770</v>
      </c>
      <c r="D419" s="27">
        <v>65628.42</v>
      </c>
      <c r="E419" s="11">
        <f t="shared" si="6"/>
        <v>0.95839112587017372</v>
      </c>
    </row>
    <row r="420" spans="1:5" x14ac:dyDescent="0.25">
      <c r="A420" s="31" t="s">
        <v>62</v>
      </c>
      <c r="B420" s="32" t="s">
        <v>702</v>
      </c>
      <c r="C420" s="27">
        <v>3641346944.0999999</v>
      </c>
      <c r="D420" s="27">
        <v>2646555281.48</v>
      </c>
      <c r="E420" s="11">
        <f t="shared" si="6"/>
        <v>72.680667953603248</v>
      </c>
    </row>
    <row r="421" spans="1:5" ht="31.5" x14ac:dyDescent="0.25">
      <c r="A421" s="31" t="s">
        <v>80</v>
      </c>
      <c r="B421" s="32" t="s">
        <v>703</v>
      </c>
      <c r="C421" s="27">
        <v>3641346944.0999999</v>
      </c>
      <c r="D421" s="27">
        <v>2646555281.48</v>
      </c>
      <c r="E421" s="11">
        <f t="shared" si="6"/>
        <v>72.680667953603248</v>
      </c>
    </row>
    <row r="422" spans="1:5" ht="31.5" x14ac:dyDescent="0.25">
      <c r="A422" s="31" t="s">
        <v>638</v>
      </c>
      <c r="B422" s="32" t="s">
        <v>704</v>
      </c>
      <c r="C422" s="27">
        <v>43821614.100000001</v>
      </c>
      <c r="D422" s="27">
        <v>5671234.9400000004</v>
      </c>
      <c r="E422" s="11">
        <f t="shared" si="6"/>
        <v>12.941638633068973</v>
      </c>
    </row>
    <row r="423" spans="1:5" ht="31.5" x14ac:dyDescent="0.25">
      <c r="A423" s="31" t="s">
        <v>128</v>
      </c>
      <c r="B423" s="32" t="s">
        <v>705</v>
      </c>
      <c r="C423" s="27">
        <v>3597525330</v>
      </c>
      <c r="D423" s="27">
        <v>2640884046.54</v>
      </c>
      <c r="E423" s="11">
        <f t="shared" si="6"/>
        <v>73.408351694357634</v>
      </c>
    </row>
    <row r="424" spans="1:5" x14ac:dyDescent="0.25">
      <c r="A424" s="31" t="s">
        <v>706</v>
      </c>
      <c r="B424" s="32" t="s">
        <v>707</v>
      </c>
      <c r="C424" s="27">
        <v>124848403.81</v>
      </c>
      <c r="D424" s="27">
        <v>22470021.25</v>
      </c>
      <c r="E424" s="11">
        <f t="shared" si="6"/>
        <v>17.997844236916237</v>
      </c>
    </row>
    <row r="425" spans="1:5" x14ac:dyDescent="0.25">
      <c r="A425" s="31" t="s">
        <v>57</v>
      </c>
      <c r="B425" s="32" t="s">
        <v>708</v>
      </c>
      <c r="C425" s="27">
        <v>122948403.81</v>
      </c>
      <c r="D425" s="27">
        <v>22032640.84</v>
      </c>
      <c r="E425" s="11">
        <f t="shared" si="6"/>
        <v>17.920233331413105</v>
      </c>
    </row>
    <row r="426" spans="1:5" x14ac:dyDescent="0.25">
      <c r="A426" s="31" t="s">
        <v>58</v>
      </c>
      <c r="B426" s="32" t="s">
        <v>709</v>
      </c>
      <c r="C426" s="27">
        <v>122948403.81</v>
      </c>
      <c r="D426" s="27">
        <v>22032640.84</v>
      </c>
      <c r="E426" s="11">
        <f t="shared" si="6"/>
        <v>17.920233331413105</v>
      </c>
    </row>
    <row r="427" spans="1:5" x14ac:dyDescent="0.25">
      <c r="A427" s="31" t="s">
        <v>171</v>
      </c>
      <c r="B427" s="32" t="s">
        <v>710</v>
      </c>
      <c r="C427" s="27">
        <v>156000</v>
      </c>
      <c r="D427" s="27">
        <v>13000</v>
      </c>
      <c r="E427" s="11">
        <f t="shared" si="6"/>
        <v>8.3333333333333321</v>
      </c>
    </row>
    <row r="428" spans="1:5" x14ac:dyDescent="0.25">
      <c r="A428" s="31" t="s">
        <v>195</v>
      </c>
      <c r="B428" s="32" t="s">
        <v>711</v>
      </c>
      <c r="C428" s="27">
        <v>1731534</v>
      </c>
      <c r="D428" s="27">
        <v>0</v>
      </c>
      <c r="E428" s="11">
        <f t="shared" si="6"/>
        <v>0</v>
      </c>
    </row>
    <row r="429" spans="1:5" x14ac:dyDescent="0.25">
      <c r="A429" s="31" t="s">
        <v>59</v>
      </c>
      <c r="B429" s="32" t="s">
        <v>712</v>
      </c>
      <c r="C429" s="27">
        <v>70981347.909999996</v>
      </c>
      <c r="D429" s="27">
        <v>10405294.560000001</v>
      </c>
      <c r="E429" s="11">
        <f t="shared" si="6"/>
        <v>14.659195501884914</v>
      </c>
    </row>
    <row r="430" spans="1:5" x14ac:dyDescent="0.25">
      <c r="A430" s="31" t="s">
        <v>138</v>
      </c>
      <c r="B430" s="32" t="s">
        <v>713</v>
      </c>
      <c r="C430" s="27">
        <v>50079521.899999999</v>
      </c>
      <c r="D430" s="27">
        <v>11614346.279999999</v>
      </c>
      <c r="E430" s="11">
        <f t="shared" si="6"/>
        <v>23.191807428177544</v>
      </c>
    </row>
    <row r="431" spans="1:5" x14ac:dyDescent="0.25">
      <c r="A431" s="31" t="s">
        <v>66</v>
      </c>
      <c r="B431" s="32" t="s">
        <v>714</v>
      </c>
      <c r="C431" s="27">
        <v>500000</v>
      </c>
      <c r="D431" s="27">
        <v>0</v>
      </c>
      <c r="E431" s="11">
        <f t="shared" si="6"/>
        <v>0</v>
      </c>
    </row>
    <row r="432" spans="1:5" x14ac:dyDescent="0.25">
      <c r="A432" s="31" t="s">
        <v>564</v>
      </c>
      <c r="B432" s="32" t="s">
        <v>715</v>
      </c>
      <c r="C432" s="27">
        <v>500000</v>
      </c>
      <c r="D432" s="27">
        <v>0</v>
      </c>
      <c r="E432" s="11">
        <f t="shared" si="6"/>
        <v>0</v>
      </c>
    </row>
    <row r="433" spans="1:5" ht="31.5" x14ac:dyDescent="0.25">
      <c r="A433" s="31" t="s">
        <v>566</v>
      </c>
      <c r="B433" s="32" t="s">
        <v>716</v>
      </c>
      <c r="C433" s="27">
        <v>500000</v>
      </c>
      <c r="D433" s="27">
        <v>0</v>
      </c>
      <c r="E433" s="11">
        <f t="shared" si="6"/>
        <v>0</v>
      </c>
    </row>
    <row r="434" spans="1:5" x14ac:dyDescent="0.25">
      <c r="A434" s="31" t="s">
        <v>62</v>
      </c>
      <c r="B434" s="32" t="s">
        <v>717</v>
      </c>
      <c r="C434" s="27">
        <v>1400000</v>
      </c>
      <c r="D434" s="27">
        <v>437380.41</v>
      </c>
      <c r="E434" s="11">
        <f t="shared" si="6"/>
        <v>31.241457857142859</v>
      </c>
    </row>
    <row r="435" spans="1:5" ht="31.5" x14ac:dyDescent="0.25">
      <c r="A435" s="31" t="s">
        <v>80</v>
      </c>
      <c r="B435" s="32" t="s">
        <v>718</v>
      </c>
      <c r="C435" s="27">
        <v>1400000</v>
      </c>
      <c r="D435" s="27">
        <v>437380.41</v>
      </c>
      <c r="E435" s="11">
        <f t="shared" si="6"/>
        <v>31.241457857142859</v>
      </c>
    </row>
    <row r="436" spans="1:5" ht="31.5" x14ac:dyDescent="0.25">
      <c r="A436" s="31" t="s">
        <v>638</v>
      </c>
      <c r="B436" s="32" t="s">
        <v>719</v>
      </c>
      <c r="C436" s="27">
        <v>1400000</v>
      </c>
      <c r="D436" s="27">
        <v>437380.41</v>
      </c>
      <c r="E436" s="11">
        <f t="shared" si="6"/>
        <v>31.241457857142859</v>
      </c>
    </row>
    <row r="437" spans="1:5" x14ac:dyDescent="0.25">
      <c r="A437" s="31" t="s">
        <v>188</v>
      </c>
      <c r="B437" s="32" t="s">
        <v>720</v>
      </c>
      <c r="C437" s="27">
        <v>48664592.399999999</v>
      </c>
      <c r="D437" s="27">
        <v>10963131.99</v>
      </c>
      <c r="E437" s="11">
        <f t="shared" si="6"/>
        <v>22.527943725261736</v>
      </c>
    </row>
    <row r="438" spans="1:5" ht="33.75" customHeight="1" x14ac:dyDescent="0.25">
      <c r="A438" s="31" t="s">
        <v>476</v>
      </c>
      <c r="B438" s="36" t="s">
        <v>721</v>
      </c>
      <c r="C438" s="37">
        <v>41036306.25</v>
      </c>
      <c r="D438" s="37">
        <v>7176353.7400000002</v>
      </c>
      <c r="E438" s="11">
        <f t="shared" si="6"/>
        <v>17.48781602388982</v>
      </c>
    </row>
    <row r="439" spans="1:5" x14ac:dyDescent="0.25">
      <c r="A439" s="31" t="s">
        <v>73</v>
      </c>
      <c r="B439" s="32" t="s">
        <v>722</v>
      </c>
      <c r="C439" s="27">
        <v>41036306.25</v>
      </c>
      <c r="D439" s="27">
        <v>7176353.7400000002</v>
      </c>
      <c r="E439" s="11">
        <f t="shared" si="6"/>
        <v>17.48781602388982</v>
      </c>
    </row>
    <row r="440" spans="1:5" x14ac:dyDescent="0.25">
      <c r="A440" s="31" t="s">
        <v>74</v>
      </c>
      <c r="B440" s="32" t="s">
        <v>723</v>
      </c>
      <c r="C440" s="27">
        <v>29793574.5</v>
      </c>
      <c r="D440" s="27">
        <v>5661453.7300000004</v>
      </c>
      <c r="E440" s="11">
        <f t="shared" si="6"/>
        <v>19.00226416269723</v>
      </c>
    </row>
    <row r="441" spans="1:5" x14ac:dyDescent="0.25">
      <c r="A441" s="31" t="s">
        <v>75</v>
      </c>
      <c r="B441" s="32" t="s">
        <v>724</v>
      </c>
      <c r="C441" s="27">
        <v>2245072</v>
      </c>
      <c r="D441" s="27">
        <v>174293</v>
      </c>
      <c r="E441" s="11">
        <f t="shared" si="6"/>
        <v>7.7633590370375654</v>
      </c>
    </row>
    <row r="442" spans="1:5" ht="31.5" x14ac:dyDescent="0.25">
      <c r="A442" s="31" t="s">
        <v>173</v>
      </c>
      <c r="B442" s="32" t="s">
        <v>725</v>
      </c>
      <c r="C442" s="27">
        <v>8997659.75</v>
      </c>
      <c r="D442" s="27">
        <v>1340607.01</v>
      </c>
      <c r="E442" s="11">
        <f t="shared" si="6"/>
        <v>14.899507730329544</v>
      </c>
    </row>
    <row r="443" spans="1:5" x14ac:dyDescent="0.25">
      <c r="A443" s="31" t="s">
        <v>57</v>
      </c>
      <c r="B443" s="32" t="s">
        <v>726</v>
      </c>
      <c r="C443" s="27">
        <v>4360625.34</v>
      </c>
      <c r="D443" s="27">
        <v>678809.07</v>
      </c>
      <c r="E443" s="11">
        <f t="shared" si="6"/>
        <v>15.566782676174606</v>
      </c>
    </row>
    <row r="444" spans="1:5" x14ac:dyDescent="0.25">
      <c r="A444" s="31" t="s">
        <v>58</v>
      </c>
      <c r="B444" s="32" t="s">
        <v>727</v>
      </c>
      <c r="C444" s="27">
        <v>4360625.34</v>
      </c>
      <c r="D444" s="27">
        <v>678809.07</v>
      </c>
      <c r="E444" s="11">
        <f t="shared" si="6"/>
        <v>15.566782676174606</v>
      </c>
    </row>
    <row r="445" spans="1:5" x14ac:dyDescent="0.25">
      <c r="A445" s="31" t="s">
        <v>171</v>
      </c>
      <c r="B445" s="32" t="s">
        <v>728</v>
      </c>
      <c r="C445" s="27">
        <v>1812975.67</v>
      </c>
      <c r="D445" s="27">
        <v>280134.71999999997</v>
      </c>
      <c r="E445" s="11">
        <f t="shared" si="6"/>
        <v>15.451653579002524</v>
      </c>
    </row>
    <row r="446" spans="1:5" x14ac:dyDescent="0.25">
      <c r="A446" s="31" t="s">
        <v>59</v>
      </c>
      <c r="B446" s="32" t="s">
        <v>729</v>
      </c>
      <c r="C446" s="27">
        <v>2180090.67</v>
      </c>
      <c r="D446" s="27">
        <v>297175.13</v>
      </c>
      <c r="E446" s="11">
        <f t="shared" si="6"/>
        <v>13.631319746898418</v>
      </c>
    </row>
    <row r="447" spans="1:5" x14ac:dyDescent="0.25">
      <c r="A447" s="31" t="s">
        <v>138</v>
      </c>
      <c r="B447" s="32" t="s">
        <v>730</v>
      </c>
      <c r="C447" s="27">
        <v>367559</v>
      </c>
      <c r="D447" s="27">
        <v>101499.22</v>
      </c>
      <c r="E447" s="11">
        <f t="shared" si="6"/>
        <v>27.614402041576998</v>
      </c>
    </row>
    <row r="448" spans="1:5" x14ac:dyDescent="0.25">
      <c r="A448" s="31" t="s">
        <v>62</v>
      </c>
      <c r="B448" s="32" t="s">
        <v>731</v>
      </c>
      <c r="C448" s="27">
        <v>3267660.81</v>
      </c>
      <c r="D448" s="27">
        <v>3107969.18</v>
      </c>
      <c r="E448" s="11">
        <f t="shared" si="6"/>
        <v>95.11296798274482</v>
      </c>
    </row>
    <row r="449" spans="1:5" x14ac:dyDescent="0.25">
      <c r="A449" s="31" t="s">
        <v>67</v>
      </c>
      <c r="B449" s="32" t="s">
        <v>732</v>
      </c>
      <c r="C449" s="27">
        <v>3262660.81</v>
      </c>
      <c r="D449" s="27">
        <v>3107969.18</v>
      </c>
      <c r="E449" s="11">
        <f t="shared" si="6"/>
        <v>95.258727798921896</v>
      </c>
    </row>
    <row r="450" spans="1:5" ht="17.25" customHeight="1" x14ac:dyDescent="0.25">
      <c r="A450" s="31" t="s">
        <v>68</v>
      </c>
      <c r="B450" s="32" t="s">
        <v>733</v>
      </c>
      <c r="C450" s="27">
        <v>3262660.81</v>
      </c>
      <c r="D450" s="27">
        <v>3107969.18</v>
      </c>
      <c r="E450" s="11">
        <f t="shared" si="6"/>
        <v>95.258727798921896</v>
      </c>
    </row>
    <row r="451" spans="1:5" x14ac:dyDescent="0.25">
      <c r="A451" s="31" t="s">
        <v>63</v>
      </c>
      <c r="B451" s="32" t="s">
        <v>734</v>
      </c>
      <c r="C451" s="27">
        <v>5000</v>
      </c>
      <c r="D451" s="27">
        <v>0</v>
      </c>
      <c r="E451" s="11">
        <f t="shared" si="6"/>
        <v>0</v>
      </c>
    </row>
    <row r="452" spans="1:5" x14ac:dyDescent="0.25">
      <c r="A452" s="31" t="s">
        <v>64</v>
      </c>
      <c r="B452" s="32" t="s">
        <v>735</v>
      </c>
      <c r="C452" s="27">
        <v>5000</v>
      </c>
      <c r="D452" s="27">
        <v>0</v>
      </c>
      <c r="E452" s="11">
        <f t="shared" si="6"/>
        <v>0</v>
      </c>
    </row>
    <row r="453" spans="1:5" x14ac:dyDescent="0.25">
      <c r="A453" s="31" t="s">
        <v>736</v>
      </c>
      <c r="B453" s="32" t="s">
        <v>737</v>
      </c>
      <c r="C453" s="27">
        <v>10555700</v>
      </c>
      <c r="D453" s="27">
        <v>1700353.21</v>
      </c>
      <c r="E453" s="11">
        <f t="shared" si="6"/>
        <v>16.108388927309417</v>
      </c>
    </row>
    <row r="454" spans="1:5" x14ac:dyDescent="0.25">
      <c r="A454" s="31" t="s">
        <v>90</v>
      </c>
      <c r="B454" s="32" t="s">
        <v>738</v>
      </c>
      <c r="C454" s="27">
        <v>10555700</v>
      </c>
      <c r="D454" s="27">
        <v>1700353.21</v>
      </c>
      <c r="E454" s="11">
        <f t="shared" si="6"/>
        <v>16.108388927309417</v>
      </c>
    </row>
    <row r="455" spans="1:5" ht="31.5" customHeight="1" x14ac:dyDescent="0.25">
      <c r="A455" s="31" t="s">
        <v>476</v>
      </c>
      <c r="B455" s="36" t="s">
        <v>739</v>
      </c>
      <c r="C455" s="37">
        <v>10239537</v>
      </c>
      <c r="D455" s="37">
        <v>1659046.97</v>
      </c>
      <c r="E455" s="11">
        <f t="shared" si="6"/>
        <v>16.202363153724626</v>
      </c>
    </row>
    <row r="456" spans="1:5" x14ac:dyDescent="0.25">
      <c r="A456" s="31" t="s">
        <v>52</v>
      </c>
      <c r="B456" s="32" t="s">
        <v>740</v>
      </c>
      <c r="C456" s="27">
        <v>10239537</v>
      </c>
      <c r="D456" s="27">
        <v>1659046.97</v>
      </c>
      <c r="E456" s="11">
        <f t="shared" si="6"/>
        <v>16.202363153724626</v>
      </c>
    </row>
    <row r="457" spans="1:5" x14ac:dyDescent="0.25">
      <c r="A457" s="31" t="s">
        <v>53</v>
      </c>
      <c r="B457" s="32" t="s">
        <v>741</v>
      </c>
      <c r="C457" s="27">
        <v>7379982</v>
      </c>
      <c r="D457" s="27">
        <v>1317105.4099999999</v>
      </c>
      <c r="E457" s="11">
        <f t="shared" si="6"/>
        <v>17.847000304336785</v>
      </c>
    </row>
    <row r="458" spans="1:5" x14ac:dyDescent="0.25">
      <c r="A458" s="31" t="s">
        <v>54</v>
      </c>
      <c r="B458" s="32" t="s">
        <v>742</v>
      </c>
      <c r="C458" s="27">
        <v>630800</v>
      </c>
      <c r="D458" s="27">
        <v>0</v>
      </c>
      <c r="E458" s="11">
        <f t="shared" si="6"/>
        <v>0</v>
      </c>
    </row>
    <row r="459" spans="1:5" ht="31.5" x14ac:dyDescent="0.25">
      <c r="A459" s="31" t="s">
        <v>55</v>
      </c>
      <c r="B459" s="32" t="s">
        <v>743</v>
      </c>
      <c r="C459" s="27">
        <v>2228755</v>
      </c>
      <c r="D459" s="27">
        <v>341941.56</v>
      </c>
      <c r="E459" s="11">
        <f t="shared" si="6"/>
        <v>15.342267768328059</v>
      </c>
    </row>
    <row r="460" spans="1:5" x14ac:dyDescent="0.25">
      <c r="A460" s="31" t="s">
        <v>57</v>
      </c>
      <c r="B460" s="32" t="s">
        <v>744</v>
      </c>
      <c r="C460" s="27">
        <v>316163</v>
      </c>
      <c r="D460" s="27">
        <v>41306.239999999998</v>
      </c>
      <c r="E460" s="11">
        <f t="shared" ref="E460:E523" si="7">D460/C460*100</f>
        <v>13.06485578641397</v>
      </c>
    </row>
    <row r="461" spans="1:5" x14ac:dyDescent="0.25">
      <c r="A461" s="31" t="s">
        <v>58</v>
      </c>
      <c r="B461" s="32" t="s">
        <v>745</v>
      </c>
      <c r="C461" s="27">
        <v>316163</v>
      </c>
      <c r="D461" s="27">
        <v>41306.239999999998</v>
      </c>
      <c r="E461" s="11">
        <f t="shared" si="7"/>
        <v>13.06485578641397</v>
      </c>
    </row>
    <row r="462" spans="1:5" x14ac:dyDescent="0.25">
      <c r="A462" s="31" t="s">
        <v>171</v>
      </c>
      <c r="B462" s="32" t="s">
        <v>746</v>
      </c>
      <c r="C462" s="27">
        <v>115464</v>
      </c>
      <c r="D462" s="27">
        <v>15992.85</v>
      </c>
      <c r="E462" s="11">
        <f t="shared" si="7"/>
        <v>13.850940552899605</v>
      </c>
    </row>
    <row r="463" spans="1:5" x14ac:dyDescent="0.25">
      <c r="A463" s="31" t="s">
        <v>138</v>
      </c>
      <c r="B463" s="32" t="s">
        <v>747</v>
      </c>
      <c r="C463" s="27">
        <v>200699</v>
      </c>
      <c r="D463" s="27">
        <v>25313.39</v>
      </c>
      <c r="E463" s="11">
        <f t="shared" si="7"/>
        <v>12.612613914369279</v>
      </c>
    </row>
    <row r="464" spans="1:5" x14ac:dyDescent="0.25">
      <c r="A464" s="31" t="s">
        <v>748</v>
      </c>
      <c r="B464" s="32" t="s">
        <v>749</v>
      </c>
      <c r="C464" s="27">
        <v>3519517829.75</v>
      </c>
      <c r="D464" s="27">
        <v>672468463.65999997</v>
      </c>
      <c r="E464" s="11">
        <f t="shared" si="7"/>
        <v>19.106834975396815</v>
      </c>
    </row>
    <row r="465" spans="1:5" x14ac:dyDescent="0.25">
      <c r="A465" s="31" t="s">
        <v>91</v>
      </c>
      <c r="B465" s="32" t="s">
        <v>750</v>
      </c>
      <c r="C465" s="27">
        <v>911923731</v>
      </c>
      <c r="D465" s="27">
        <v>177977861.52000001</v>
      </c>
      <c r="E465" s="11">
        <f t="shared" si="7"/>
        <v>19.51674854703392</v>
      </c>
    </row>
    <row r="466" spans="1:5" ht="36" customHeight="1" x14ac:dyDescent="0.25">
      <c r="A466" s="31" t="s">
        <v>476</v>
      </c>
      <c r="B466" s="36" t="s">
        <v>751</v>
      </c>
      <c r="C466" s="37">
        <v>111016760.81999999</v>
      </c>
      <c r="D466" s="37">
        <v>17600489.57</v>
      </c>
      <c r="E466" s="11">
        <f t="shared" si="7"/>
        <v>15.853902996266505</v>
      </c>
    </row>
    <row r="467" spans="1:5" x14ac:dyDescent="0.25">
      <c r="A467" s="31" t="s">
        <v>73</v>
      </c>
      <c r="B467" s="32" t="s">
        <v>752</v>
      </c>
      <c r="C467" s="27">
        <v>111016760.81999999</v>
      </c>
      <c r="D467" s="27">
        <v>17600489.57</v>
      </c>
      <c r="E467" s="11">
        <f t="shared" si="7"/>
        <v>15.853902996266505</v>
      </c>
    </row>
    <row r="468" spans="1:5" x14ac:dyDescent="0.25">
      <c r="A468" s="31" t="s">
        <v>74</v>
      </c>
      <c r="B468" s="32" t="s">
        <v>753</v>
      </c>
      <c r="C468" s="27">
        <v>80846876.340000004</v>
      </c>
      <c r="D468" s="27">
        <v>13790088.32</v>
      </c>
      <c r="E468" s="11">
        <f t="shared" si="7"/>
        <v>17.057045298826445</v>
      </c>
    </row>
    <row r="469" spans="1:5" x14ac:dyDescent="0.25">
      <c r="A469" s="31" t="s">
        <v>75</v>
      </c>
      <c r="B469" s="32" t="s">
        <v>754</v>
      </c>
      <c r="C469" s="27">
        <v>5754128.6399999997</v>
      </c>
      <c r="D469" s="27">
        <v>356042.71</v>
      </c>
      <c r="E469" s="11">
        <f t="shared" si="7"/>
        <v>6.1876042799070969</v>
      </c>
    </row>
    <row r="470" spans="1:5" ht="31.5" x14ac:dyDescent="0.25">
      <c r="A470" s="31" t="s">
        <v>173</v>
      </c>
      <c r="B470" s="32" t="s">
        <v>755</v>
      </c>
      <c r="C470" s="27">
        <v>24415755.84</v>
      </c>
      <c r="D470" s="27">
        <v>3454358.54</v>
      </c>
      <c r="E470" s="11">
        <f t="shared" si="7"/>
        <v>14.148071280843871</v>
      </c>
    </row>
    <row r="471" spans="1:5" x14ac:dyDescent="0.25">
      <c r="A471" s="31" t="s">
        <v>57</v>
      </c>
      <c r="B471" s="32" t="s">
        <v>756</v>
      </c>
      <c r="C471" s="27">
        <v>78115327.879999995</v>
      </c>
      <c r="D471" s="27">
        <v>12732108.5</v>
      </c>
      <c r="E471" s="11">
        <f t="shared" si="7"/>
        <v>16.299116761769138</v>
      </c>
    </row>
    <row r="472" spans="1:5" x14ac:dyDescent="0.25">
      <c r="A472" s="31" t="s">
        <v>58</v>
      </c>
      <c r="B472" s="32" t="s">
        <v>757</v>
      </c>
      <c r="C472" s="27">
        <v>78115327.879999995</v>
      </c>
      <c r="D472" s="27">
        <v>12732108.5</v>
      </c>
      <c r="E472" s="11">
        <f t="shared" si="7"/>
        <v>16.299116761769138</v>
      </c>
    </row>
    <row r="473" spans="1:5" x14ac:dyDescent="0.25">
      <c r="A473" s="31" t="s">
        <v>171</v>
      </c>
      <c r="B473" s="32" t="s">
        <v>758</v>
      </c>
      <c r="C473" s="27">
        <v>1336346.17</v>
      </c>
      <c r="D473" s="27">
        <v>225696.4</v>
      </c>
      <c r="E473" s="11">
        <f t="shared" si="7"/>
        <v>16.889066999758004</v>
      </c>
    </row>
    <row r="474" spans="1:5" x14ac:dyDescent="0.25">
      <c r="A474" s="31" t="s">
        <v>59</v>
      </c>
      <c r="B474" s="32" t="s">
        <v>759</v>
      </c>
      <c r="C474" s="27">
        <v>41342540.710000001</v>
      </c>
      <c r="D474" s="27">
        <v>3243082.42</v>
      </c>
      <c r="E474" s="11">
        <f t="shared" si="7"/>
        <v>7.8444197291811779</v>
      </c>
    </row>
    <row r="475" spans="1:5" x14ac:dyDescent="0.25">
      <c r="A475" s="31" t="s">
        <v>138</v>
      </c>
      <c r="B475" s="32" t="s">
        <v>760</v>
      </c>
      <c r="C475" s="27">
        <v>35436441</v>
      </c>
      <c r="D475" s="27">
        <v>9263329.6799999997</v>
      </c>
      <c r="E475" s="11">
        <f t="shared" si="7"/>
        <v>26.140688564068839</v>
      </c>
    </row>
    <row r="476" spans="1:5" x14ac:dyDescent="0.25">
      <c r="A476" s="31" t="s">
        <v>568</v>
      </c>
      <c r="B476" s="32" t="s">
        <v>761</v>
      </c>
      <c r="C476" s="27">
        <v>722705642.29999995</v>
      </c>
      <c r="D476" s="27">
        <v>147645263.44999999</v>
      </c>
      <c r="E476" s="11">
        <f t="shared" si="7"/>
        <v>20.429515809523934</v>
      </c>
    </row>
    <row r="477" spans="1:5" x14ac:dyDescent="0.25">
      <c r="A477" s="31" t="s">
        <v>84</v>
      </c>
      <c r="B477" s="32" t="s">
        <v>762</v>
      </c>
      <c r="C477" s="27">
        <v>722705642.29999995</v>
      </c>
      <c r="D477" s="27">
        <v>147645263.44999999</v>
      </c>
      <c r="E477" s="11">
        <f t="shared" si="7"/>
        <v>20.429515809523934</v>
      </c>
    </row>
    <row r="478" spans="1:5" ht="31.5" x14ac:dyDescent="0.25">
      <c r="A478" s="31" t="s">
        <v>85</v>
      </c>
      <c r="B478" s="32" t="s">
        <v>763</v>
      </c>
      <c r="C478" s="27">
        <v>712295253.42999995</v>
      </c>
      <c r="D478" s="27">
        <v>147451783.44999999</v>
      </c>
      <c r="E478" s="11">
        <f t="shared" si="7"/>
        <v>20.700935846470671</v>
      </c>
    </row>
    <row r="479" spans="1:5" x14ac:dyDescent="0.25">
      <c r="A479" s="31" t="s">
        <v>92</v>
      </c>
      <c r="B479" s="32" t="s">
        <v>764</v>
      </c>
      <c r="C479" s="27">
        <v>10410388.869999999</v>
      </c>
      <c r="D479" s="27">
        <v>193480</v>
      </c>
      <c r="E479" s="11">
        <f t="shared" si="7"/>
        <v>1.8585280762907757</v>
      </c>
    </row>
    <row r="480" spans="1:5" x14ac:dyDescent="0.25">
      <c r="A480" s="31" t="s">
        <v>62</v>
      </c>
      <c r="B480" s="32" t="s">
        <v>765</v>
      </c>
      <c r="C480" s="27">
        <v>86000</v>
      </c>
      <c r="D480" s="27">
        <v>0</v>
      </c>
      <c r="E480" s="11">
        <f t="shared" si="7"/>
        <v>0</v>
      </c>
    </row>
    <row r="481" spans="1:5" x14ac:dyDescent="0.25">
      <c r="A481" s="31" t="s">
        <v>63</v>
      </c>
      <c r="B481" s="32" t="s">
        <v>766</v>
      </c>
      <c r="C481" s="27">
        <v>86000</v>
      </c>
      <c r="D481" s="27">
        <v>0</v>
      </c>
      <c r="E481" s="11">
        <f t="shared" si="7"/>
        <v>0</v>
      </c>
    </row>
    <row r="482" spans="1:5" x14ac:dyDescent="0.25">
      <c r="A482" s="31" t="s">
        <v>521</v>
      </c>
      <c r="B482" s="32" t="s">
        <v>767</v>
      </c>
      <c r="C482" s="27">
        <v>13000</v>
      </c>
      <c r="D482" s="27">
        <v>0</v>
      </c>
      <c r="E482" s="11">
        <f t="shared" si="7"/>
        <v>0</v>
      </c>
    </row>
    <row r="483" spans="1:5" x14ac:dyDescent="0.25">
      <c r="A483" s="31" t="s">
        <v>64</v>
      </c>
      <c r="B483" s="32" t="s">
        <v>768</v>
      </c>
      <c r="C483" s="27">
        <v>73000</v>
      </c>
      <c r="D483" s="27">
        <v>0</v>
      </c>
      <c r="E483" s="11">
        <f t="shared" si="7"/>
        <v>0</v>
      </c>
    </row>
    <row r="484" spans="1:5" x14ac:dyDescent="0.25">
      <c r="A484" s="31" t="s">
        <v>93</v>
      </c>
      <c r="B484" s="32" t="s">
        <v>769</v>
      </c>
      <c r="C484" s="27">
        <v>2025360641.3699999</v>
      </c>
      <c r="D484" s="27">
        <v>384128723.08999997</v>
      </c>
      <c r="E484" s="11">
        <f t="shared" si="7"/>
        <v>18.965941928750357</v>
      </c>
    </row>
    <row r="485" spans="1:5" ht="39.75" customHeight="1" x14ac:dyDescent="0.25">
      <c r="A485" s="31" t="s">
        <v>476</v>
      </c>
      <c r="B485" s="36" t="s">
        <v>770</v>
      </c>
      <c r="C485" s="37">
        <v>582890570.55999994</v>
      </c>
      <c r="D485" s="37">
        <v>95228301.609999999</v>
      </c>
      <c r="E485" s="11">
        <f t="shared" si="7"/>
        <v>16.337252036606355</v>
      </c>
    </row>
    <row r="486" spans="1:5" x14ac:dyDescent="0.25">
      <c r="A486" s="31" t="s">
        <v>73</v>
      </c>
      <c r="B486" s="32" t="s">
        <v>771</v>
      </c>
      <c r="C486" s="27">
        <v>582772570.55999994</v>
      </c>
      <c r="D486" s="27">
        <v>95193501.609999999</v>
      </c>
      <c r="E486" s="11">
        <f t="shared" si="7"/>
        <v>16.334588554592798</v>
      </c>
    </row>
    <row r="487" spans="1:5" x14ac:dyDescent="0.25">
      <c r="A487" s="31" t="s">
        <v>74</v>
      </c>
      <c r="B487" s="32" t="s">
        <v>772</v>
      </c>
      <c r="C487" s="27">
        <v>433624730.94</v>
      </c>
      <c r="D487" s="27">
        <v>75677623.890000001</v>
      </c>
      <c r="E487" s="11">
        <f t="shared" si="7"/>
        <v>17.45233112648997</v>
      </c>
    </row>
    <row r="488" spans="1:5" x14ac:dyDescent="0.25">
      <c r="A488" s="31" t="s">
        <v>75</v>
      </c>
      <c r="B488" s="32" t="s">
        <v>773</v>
      </c>
      <c r="C488" s="27">
        <v>18193171</v>
      </c>
      <c r="D488" s="27">
        <v>251620.91</v>
      </c>
      <c r="E488" s="11">
        <f t="shared" si="7"/>
        <v>1.3830514207776095</v>
      </c>
    </row>
    <row r="489" spans="1:5" ht="31.5" x14ac:dyDescent="0.25">
      <c r="A489" s="31" t="s">
        <v>173</v>
      </c>
      <c r="B489" s="32" t="s">
        <v>774</v>
      </c>
      <c r="C489" s="27">
        <v>130954668.62</v>
      </c>
      <c r="D489" s="27">
        <v>19264256.809999999</v>
      </c>
      <c r="E489" s="11">
        <f t="shared" si="7"/>
        <v>14.710630031755793</v>
      </c>
    </row>
    <row r="490" spans="1:5" x14ac:dyDescent="0.25">
      <c r="A490" s="31" t="s">
        <v>52</v>
      </c>
      <c r="B490" s="32" t="s">
        <v>775</v>
      </c>
      <c r="C490" s="27">
        <v>118000</v>
      </c>
      <c r="D490" s="27">
        <v>34800</v>
      </c>
      <c r="E490" s="11">
        <f t="shared" si="7"/>
        <v>29.491525423728817</v>
      </c>
    </row>
    <row r="491" spans="1:5" x14ac:dyDescent="0.25">
      <c r="A491" s="31" t="s">
        <v>160</v>
      </c>
      <c r="B491" s="32" t="s">
        <v>776</v>
      </c>
      <c r="C491" s="27">
        <v>118000</v>
      </c>
      <c r="D491" s="27">
        <v>34800</v>
      </c>
      <c r="E491" s="11">
        <f t="shared" si="7"/>
        <v>29.491525423728817</v>
      </c>
    </row>
    <row r="492" spans="1:5" x14ac:dyDescent="0.25">
      <c r="A492" s="31" t="s">
        <v>57</v>
      </c>
      <c r="B492" s="32" t="s">
        <v>777</v>
      </c>
      <c r="C492" s="27">
        <v>398700065.38</v>
      </c>
      <c r="D492" s="27">
        <v>90549378.689999998</v>
      </c>
      <c r="E492" s="11">
        <f t="shared" si="7"/>
        <v>22.711152205028515</v>
      </c>
    </row>
    <row r="493" spans="1:5" x14ac:dyDescent="0.25">
      <c r="A493" s="31" t="s">
        <v>58</v>
      </c>
      <c r="B493" s="32" t="s">
        <v>778</v>
      </c>
      <c r="C493" s="27">
        <v>398700065.38</v>
      </c>
      <c r="D493" s="27">
        <v>90549378.689999998</v>
      </c>
      <c r="E493" s="11">
        <f t="shared" si="7"/>
        <v>22.711152205028515</v>
      </c>
    </row>
    <row r="494" spans="1:5" x14ac:dyDescent="0.25">
      <c r="A494" s="31" t="s">
        <v>171</v>
      </c>
      <c r="B494" s="32" t="s">
        <v>779</v>
      </c>
      <c r="C494" s="27">
        <v>14262441.73</v>
      </c>
      <c r="D494" s="27">
        <v>2314962.8199999998</v>
      </c>
      <c r="E494" s="11">
        <f t="shared" si="7"/>
        <v>16.231181615491863</v>
      </c>
    </row>
    <row r="495" spans="1:5" x14ac:dyDescent="0.25">
      <c r="A495" s="31" t="s">
        <v>59</v>
      </c>
      <c r="B495" s="32" t="s">
        <v>780</v>
      </c>
      <c r="C495" s="27">
        <v>157104148.65000001</v>
      </c>
      <c r="D495" s="27">
        <v>15427998.640000001</v>
      </c>
      <c r="E495" s="11">
        <f t="shared" si="7"/>
        <v>9.8202363034796925</v>
      </c>
    </row>
    <row r="496" spans="1:5" x14ac:dyDescent="0.25">
      <c r="A496" s="31" t="s">
        <v>138</v>
      </c>
      <c r="B496" s="32" t="s">
        <v>781</v>
      </c>
      <c r="C496" s="27">
        <v>227333475</v>
      </c>
      <c r="D496" s="27">
        <v>72806417.230000004</v>
      </c>
      <c r="E496" s="11">
        <f t="shared" si="7"/>
        <v>32.026263281287548</v>
      </c>
    </row>
    <row r="497" spans="1:5" x14ac:dyDescent="0.25">
      <c r="A497" s="31" t="s">
        <v>568</v>
      </c>
      <c r="B497" s="32" t="s">
        <v>782</v>
      </c>
      <c r="C497" s="27">
        <v>1042928120.4299999</v>
      </c>
      <c r="D497" s="27">
        <v>198351042.78999999</v>
      </c>
      <c r="E497" s="11">
        <f t="shared" si="7"/>
        <v>19.018668583623935</v>
      </c>
    </row>
    <row r="498" spans="1:5" x14ac:dyDescent="0.25">
      <c r="A498" s="31" t="s">
        <v>84</v>
      </c>
      <c r="B498" s="32" t="s">
        <v>783</v>
      </c>
      <c r="C498" s="27">
        <v>1042928120.4299999</v>
      </c>
      <c r="D498" s="27">
        <v>198351042.78999999</v>
      </c>
      <c r="E498" s="11">
        <f t="shared" si="7"/>
        <v>19.018668583623935</v>
      </c>
    </row>
    <row r="499" spans="1:5" ht="31.5" x14ac:dyDescent="0.25">
      <c r="A499" s="31" t="s">
        <v>85</v>
      </c>
      <c r="B499" s="32" t="s">
        <v>784</v>
      </c>
      <c r="C499" s="27">
        <v>975861131.44000006</v>
      </c>
      <c r="D499" s="27">
        <v>191065368.78999999</v>
      </c>
      <c r="E499" s="11">
        <f t="shared" si="7"/>
        <v>19.579155541122962</v>
      </c>
    </row>
    <row r="500" spans="1:5" x14ac:dyDescent="0.25">
      <c r="A500" s="31" t="s">
        <v>92</v>
      </c>
      <c r="B500" s="32" t="s">
        <v>785</v>
      </c>
      <c r="C500" s="27">
        <v>67066988.990000002</v>
      </c>
      <c r="D500" s="27">
        <v>7285674</v>
      </c>
      <c r="E500" s="11">
        <f t="shared" si="7"/>
        <v>10.863278804847386</v>
      </c>
    </row>
    <row r="501" spans="1:5" x14ac:dyDescent="0.25">
      <c r="A501" s="31" t="s">
        <v>62</v>
      </c>
      <c r="B501" s="32" t="s">
        <v>786</v>
      </c>
      <c r="C501" s="27">
        <v>841885</v>
      </c>
      <c r="D501" s="27">
        <v>0</v>
      </c>
      <c r="E501" s="11">
        <f t="shared" si="7"/>
        <v>0</v>
      </c>
    </row>
    <row r="502" spans="1:5" x14ac:dyDescent="0.25">
      <c r="A502" s="31" t="s">
        <v>63</v>
      </c>
      <c r="B502" s="32" t="s">
        <v>787</v>
      </c>
      <c r="C502" s="27">
        <v>841885</v>
      </c>
      <c r="D502" s="27">
        <v>0</v>
      </c>
      <c r="E502" s="11">
        <f t="shared" si="7"/>
        <v>0</v>
      </c>
    </row>
    <row r="503" spans="1:5" x14ac:dyDescent="0.25">
      <c r="A503" s="31" t="s">
        <v>76</v>
      </c>
      <c r="B503" s="32" t="s">
        <v>788</v>
      </c>
      <c r="C503" s="27">
        <v>189081</v>
      </c>
      <c r="D503" s="27">
        <v>0</v>
      </c>
      <c r="E503" s="11">
        <f t="shared" si="7"/>
        <v>0</v>
      </c>
    </row>
    <row r="504" spans="1:5" x14ac:dyDescent="0.25">
      <c r="A504" s="31" t="s">
        <v>521</v>
      </c>
      <c r="B504" s="32" t="s">
        <v>789</v>
      </c>
      <c r="C504" s="27">
        <v>80304</v>
      </c>
      <c r="D504" s="27">
        <v>0</v>
      </c>
      <c r="E504" s="11">
        <f t="shared" si="7"/>
        <v>0</v>
      </c>
    </row>
    <row r="505" spans="1:5" x14ac:dyDescent="0.25">
      <c r="A505" s="31" t="s">
        <v>64</v>
      </c>
      <c r="B505" s="32" t="s">
        <v>790</v>
      </c>
      <c r="C505" s="27">
        <v>572500</v>
      </c>
      <c r="D505" s="27">
        <v>0</v>
      </c>
      <c r="E505" s="11">
        <f t="shared" si="7"/>
        <v>0</v>
      </c>
    </row>
    <row r="506" spans="1:5" x14ac:dyDescent="0.25">
      <c r="A506" s="31" t="s">
        <v>94</v>
      </c>
      <c r="B506" s="32" t="s">
        <v>791</v>
      </c>
      <c r="C506" s="27">
        <v>382163977</v>
      </c>
      <c r="D506" s="27">
        <v>78119103.989999995</v>
      </c>
      <c r="E506" s="11">
        <f t="shared" si="7"/>
        <v>20.441252627533753</v>
      </c>
    </row>
    <row r="507" spans="1:5" ht="35.25" customHeight="1" x14ac:dyDescent="0.25">
      <c r="A507" s="31" t="s">
        <v>476</v>
      </c>
      <c r="B507" s="36" t="s">
        <v>792</v>
      </c>
      <c r="C507" s="37">
        <v>12606032.26</v>
      </c>
      <c r="D507" s="37">
        <v>2761962.52</v>
      </c>
      <c r="E507" s="11">
        <f t="shared" si="7"/>
        <v>21.909848103149308</v>
      </c>
    </row>
    <row r="508" spans="1:5" x14ac:dyDescent="0.25">
      <c r="A508" s="31" t="s">
        <v>73</v>
      </c>
      <c r="B508" s="32" t="s">
        <v>793</v>
      </c>
      <c r="C508" s="27">
        <v>12606032.26</v>
      </c>
      <c r="D508" s="27">
        <v>2761962.52</v>
      </c>
      <c r="E508" s="11">
        <f t="shared" si="7"/>
        <v>21.909848103149308</v>
      </c>
    </row>
    <row r="509" spans="1:5" x14ac:dyDescent="0.25">
      <c r="A509" s="31" t="s">
        <v>74</v>
      </c>
      <c r="B509" s="32" t="s">
        <v>794</v>
      </c>
      <c r="C509" s="27">
        <v>9682052.4199999999</v>
      </c>
      <c r="D509" s="27">
        <v>2241434.4900000002</v>
      </c>
      <c r="E509" s="11">
        <f t="shared" si="7"/>
        <v>23.15040647135848</v>
      </c>
    </row>
    <row r="510" spans="1:5" ht="31.5" x14ac:dyDescent="0.25">
      <c r="A510" s="31" t="s">
        <v>173</v>
      </c>
      <c r="B510" s="32" t="s">
        <v>795</v>
      </c>
      <c r="C510" s="27">
        <v>2923979.84</v>
      </c>
      <c r="D510" s="27">
        <v>520528.03</v>
      </c>
      <c r="E510" s="11">
        <f t="shared" si="7"/>
        <v>17.802038949762391</v>
      </c>
    </row>
    <row r="511" spans="1:5" x14ac:dyDescent="0.25">
      <c r="A511" s="31" t="s">
        <v>568</v>
      </c>
      <c r="B511" s="32" t="s">
        <v>796</v>
      </c>
      <c r="C511" s="27">
        <v>369557944.74000001</v>
      </c>
      <c r="D511" s="27">
        <v>75357141.469999999</v>
      </c>
      <c r="E511" s="11">
        <f t="shared" si="7"/>
        <v>20.391157203511618</v>
      </c>
    </row>
    <row r="512" spans="1:5" x14ac:dyDescent="0.25">
      <c r="A512" s="31" t="s">
        <v>84</v>
      </c>
      <c r="B512" s="32" t="s">
        <v>797</v>
      </c>
      <c r="C512" s="27">
        <v>369557944.74000001</v>
      </c>
      <c r="D512" s="27">
        <v>75357141.469999999</v>
      </c>
      <c r="E512" s="11">
        <f t="shared" si="7"/>
        <v>20.391157203511618</v>
      </c>
    </row>
    <row r="513" spans="1:5" ht="31.5" x14ac:dyDescent="0.25">
      <c r="A513" s="31" t="s">
        <v>85</v>
      </c>
      <c r="B513" s="32" t="s">
        <v>798</v>
      </c>
      <c r="C513" s="27">
        <v>279918285</v>
      </c>
      <c r="D513" s="27">
        <v>56127761.369999997</v>
      </c>
      <c r="E513" s="11">
        <f t="shared" si="7"/>
        <v>20.051480870569065</v>
      </c>
    </row>
    <row r="514" spans="1:5" x14ac:dyDescent="0.25">
      <c r="A514" s="31" t="s">
        <v>92</v>
      </c>
      <c r="B514" s="32" t="s">
        <v>799</v>
      </c>
      <c r="C514" s="27">
        <v>7770305</v>
      </c>
      <c r="D514" s="27">
        <v>4291908</v>
      </c>
      <c r="E514" s="11">
        <f t="shared" si="7"/>
        <v>55.234743037757205</v>
      </c>
    </row>
    <row r="515" spans="1:5" ht="47.25" x14ac:dyDescent="0.25">
      <c r="A515" s="31" t="s">
        <v>187</v>
      </c>
      <c r="B515" s="32" t="s">
        <v>800</v>
      </c>
      <c r="C515" s="27">
        <v>81869354.739999995</v>
      </c>
      <c r="D515" s="27">
        <v>14937472.1</v>
      </c>
      <c r="E515" s="11">
        <f t="shared" si="7"/>
        <v>18.24549875522813</v>
      </c>
    </row>
    <row r="516" spans="1:5" x14ac:dyDescent="0.25">
      <c r="A516" s="31" t="s">
        <v>95</v>
      </c>
      <c r="B516" s="32" t="s">
        <v>801</v>
      </c>
      <c r="C516" s="27">
        <v>41623937</v>
      </c>
      <c r="D516" s="27">
        <v>7562648.0599999996</v>
      </c>
      <c r="E516" s="11">
        <f t="shared" si="7"/>
        <v>18.168987859077337</v>
      </c>
    </row>
    <row r="517" spans="1:5" ht="36" customHeight="1" x14ac:dyDescent="0.25">
      <c r="A517" s="31" t="s">
        <v>476</v>
      </c>
      <c r="B517" s="36" t="s">
        <v>802</v>
      </c>
      <c r="C517" s="37">
        <v>29720306</v>
      </c>
      <c r="D517" s="37">
        <v>4584977.45</v>
      </c>
      <c r="E517" s="11">
        <f t="shared" si="7"/>
        <v>15.427086955295819</v>
      </c>
    </row>
    <row r="518" spans="1:5" x14ac:dyDescent="0.25">
      <c r="A518" s="31" t="s">
        <v>73</v>
      </c>
      <c r="B518" s="32" t="s">
        <v>803</v>
      </c>
      <c r="C518" s="27">
        <v>29720306</v>
      </c>
      <c r="D518" s="27">
        <v>4584977.45</v>
      </c>
      <c r="E518" s="11">
        <f t="shared" si="7"/>
        <v>15.427086955295819</v>
      </c>
    </row>
    <row r="519" spans="1:5" x14ac:dyDescent="0.25">
      <c r="A519" s="31" t="s">
        <v>74</v>
      </c>
      <c r="B519" s="32" t="s">
        <v>804</v>
      </c>
      <c r="C519" s="27">
        <v>21868843</v>
      </c>
      <c r="D519" s="27">
        <v>3602484.27</v>
      </c>
      <c r="E519" s="11">
        <f t="shared" si="7"/>
        <v>16.47313609595167</v>
      </c>
    </row>
    <row r="520" spans="1:5" x14ac:dyDescent="0.25">
      <c r="A520" s="31" t="s">
        <v>75</v>
      </c>
      <c r="B520" s="32" t="s">
        <v>805</v>
      </c>
      <c r="C520" s="27">
        <v>1247072</v>
      </c>
      <c r="D520" s="27">
        <v>34238</v>
      </c>
      <c r="E520" s="11">
        <f t="shared" si="7"/>
        <v>2.745470991249904</v>
      </c>
    </row>
    <row r="521" spans="1:5" ht="31.5" x14ac:dyDescent="0.25">
      <c r="A521" s="31" t="s">
        <v>173</v>
      </c>
      <c r="B521" s="32" t="s">
        <v>806</v>
      </c>
      <c r="C521" s="27">
        <v>6604391</v>
      </c>
      <c r="D521" s="27">
        <v>948255.18</v>
      </c>
      <c r="E521" s="11">
        <f t="shared" si="7"/>
        <v>14.357950339402983</v>
      </c>
    </row>
    <row r="522" spans="1:5" x14ac:dyDescent="0.25">
      <c r="A522" s="31" t="s">
        <v>57</v>
      </c>
      <c r="B522" s="32" t="s">
        <v>807</v>
      </c>
      <c r="C522" s="27">
        <v>11560631</v>
      </c>
      <c r="D522" s="27">
        <v>2977670.61</v>
      </c>
      <c r="E522" s="11">
        <f t="shared" si="7"/>
        <v>25.756990340752161</v>
      </c>
    </row>
    <row r="523" spans="1:5" x14ac:dyDescent="0.25">
      <c r="A523" s="31" t="s">
        <v>58</v>
      </c>
      <c r="B523" s="32" t="s">
        <v>808</v>
      </c>
      <c r="C523" s="27">
        <v>11560631</v>
      </c>
      <c r="D523" s="27">
        <v>2977670.61</v>
      </c>
      <c r="E523" s="11">
        <f t="shared" si="7"/>
        <v>25.756990340752161</v>
      </c>
    </row>
    <row r="524" spans="1:5" x14ac:dyDescent="0.25">
      <c r="A524" s="31" t="s">
        <v>171</v>
      </c>
      <c r="B524" s="32" t="s">
        <v>809</v>
      </c>
      <c r="C524" s="27">
        <v>368631.22</v>
      </c>
      <c r="D524" s="27">
        <v>135531.62</v>
      </c>
      <c r="E524" s="11">
        <f t="shared" ref="E524:E587" si="8">D524/C524*100</f>
        <v>36.766180574721808</v>
      </c>
    </row>
    <row r="525" spans="1:5" x14ac:dyDescent="0.25">
      <c r="A525" s="31" t="s">
        <v>59</v>
      </c>
      <c r="B525" s="32" t="s">
        <v>810</v>
      </c>
      <c r="C525" s="27">
        <v>5091960.78</v>
      </c>
      <c r="D525" s="27">
        <v>935460.7</v>
      </c>
      <c r="E525" s="11">
        <f t="shared" si="8"/>
        <v>18.371325711585705</v>
      </c>
    </row>
    <row r="526" spans="1:5" x14ac:dyDescent="0.25">
      <c r="A526" s="31" t="s">
        <v>138</v>
      </c>
      <c r="B526" s="32" t="s">
        <v>811</v>
      </c>
      <c r="C526" s="27">
        <v>6100039</v>
      </c>
      <c r="D526" s="27">
        <v>1906678.29</v>
      </c>
      <c r="E526" s="11">
        <f t="shared" si="8"/>
        <v>31.256821308847371</v>
      </c>
    </row>
    <row r="527" spans="1:5" x14ac:dyDescent="0.25">
      <c r="A527" s="31" t="s">
        <v>60</v>
      </c>
      <c r="B527" s="32" t="s">
        <v>812</v>
      </c>
      <c r="C527" s="27">
        <v>300000</v>
      </c>
      <c r="D527" s="27">
        <v>0</v>
      </c>
      <c r="E527" s="11">
        <f t="shared" si="8"/>
        <v>0</v>
      </c>
    </row>
    <row r="528" spans="1:5" x14ac:dyDescent="0.25">
      <c r="A528" s="31" t="s">
        <v>61</v>
      </c>
      <c r="B528" s="32" t="s">
        <v>813</v>
      </c>
      <c r="C528" s="27">
        <v>300000</v>
      </c>
      <c r="D528" s="27">
        <v>0</v>
      </c>
      <c r="E528" s="11">
        <f t="shared" si="8"/>
        <v>0</v>
      </c>
    </row>
    <row r="529" spans="1:5" x14ac:dyDescent="0.25">
      <c r="A529" s="31" t="s">
        <v>62</v>
      </c>
      <c r="B529" s="32" t="s">
        <v>814</v>
      </c>
      <c r="C529" s="27">
        <v>43000</v>
      </c>
      <c r="D529" s="27">
        <v>0</v>
      </c>
      <c r="E529" s="11">
        <f t="shared" si="8"/>
        <v>0</v>
      </c>
    </row>
    <row r="530" spans="1:5" x14ac:dyDescent="0.25">
      <c r="A530" s="31" t="s">
        <v>63</v>
      </c>
      <c r="B530" s="32" t="s">
        <v>815</v>
      </c>
      <c r="C530" s="27">
        <v>43000</v>
      </c>
      <c r="D530" s="27">
        <v>0</v>
      </c>
      <c r="E530" s="11">
        <f t="shared" si="8"/>
        <v>0</v>
      </c>
    </row>
    <row r="531" spans="1:5" x14ac:dyDescent="0.25">
      <c r="A531" s="31" t="s">
        <v>76</v>
      </c>
      <c r="B531" s="32" t="s">
        <v>816</v>
      </c>
      <c r="C531" s="27">
        <v>10000</v>
      </c>
      <c r="D531" s="27">
        <v>0</v>
      </c>
      <c r="E531" s="11">
        <f t="shared" si="8"/>
        <v>0</v>
      </c>
    </row>
    <row r="532" spans="1:5" x14ac:dyDescent="0.25">
      <c r="A532" s="31" t="s">
        <v>521</v>
      </c>
      <c r="B532" s="32" t="s">
        <v>817</v>
      </c>
      <c r="C532" s="27">
        <v>3000</v>
      </c>
      <c r="D532" s="27">
        <v>0</v>
      </c>
      <c r="E532" s="11">
        <f t="shared" si="8"/>
        <v>0</v>
      </c>
    </row>
    <row r="533" spans="1:5" x14ac:dyDescent="0.25">
      <c r="A533" s="31" t="s">
        <v>64</v>
      </c>
      <c r="B533" s="32" t="s">
        <v>818</v>
      </c>
      <c r="C533" s="27">
        <v>30000</v>
      </c>
      <c r="D533" s="27">
        <v>0</v>
      </c>
      <c r="E533" s="11">
        <f t="shared" si="8"/>
        <v>0</v>
      </c>
    </row>
    <row r="534" spans="1:5" x14ac:dyDescent="0.25">
      <c r="A534" s="31" t="s">
        <v>96</v>
      </c>
      <c r="B534" s="32" t="s">
        <v>819</v>
      </c>
      <c r="C534" s="27">
        <v>64500559.07</v>
      </c>
      <c r="D534" s="27">
        <v>14677644.970000001</v>
      </c>
      <c r="E534" s="11">
        <f t="shared" si="8"/>
        <v>22.755841471189285</v>
      </c>
    </row>
    <row r="535" spans="1:5" ht="37.5" customHeight="1" x14ac:dyDescent="0.25">
      <c r="A535" s="31" t="s">
        <v>476</v>
      </c>
      <c r="B535" s="36" t="s">
        <v>820</v>
      </c>
      <c r="C535" s="37">
        <v>8740519.0700000003</v>
      </c>
      <c r="D535" s="37">
        <v>1411301.44</v>
      </c>
      <c r="E535" s="11">
        <f t="shared" si="8"/>
        <v>16.146654777563455</v>
      </c>
    </row>
    <row r="536" spans="1:5" x14ac:dyDescent="0.25">
      <c r="A536" s="31" t="s">
        <v>73</v>
      </c>
      <c r="B536" s="32" t="s">
        <v>821</v>
      </c>
      <c r="C536" s="27">
        <v>8740519.0700000003</v>
      </c>
      <c r="D536" s="27">
        <v>1411301.44</v>
      </c>
      <c r="E536" s="11">
        <f t="shared" si="8"/>
        <v>16.146654777563455</v>
      </c>
    </row>
    <row r="537" spans="1:5" x14ac:dyDescent="0.25">
      <c r="A537" s="31" t="s">
        <v>74</v>
      </c>
      <c r="B537" s="32" t="s">
        <v>822</v>
      </c>
      <c r="C537" s="27">
        <v>6457774</v>
      </c>
      <c r="D537" s="27">
        <v>1118880.08</v>
      </c>
      <c r="E537" s="11">
        <f t="shared" si="8"/>
        <v>17.326095338734369</v>
      </c>
    </row>
    <row r="538" spans="1:5" x14ac:dyDescent="0.25">
      <c r="A538" s="31" t="s">
        <v>75</v>
      </c>
      <c r="B538" s="32" t="s">
        <v>823</v>
      </c>
      <c r="C538" s="27">
        <v>319084</v>
      </c>
      <c r="D538" s="27">
        <v>0</v>
      </c>
      <c r="E538" s="11">
        <f t="shared" si="8"/>
        <v>0</v>
      </c>
    </row>
    <row r="539" spans="1:5" ht="31.5" x14ac:dyDescent="0.25">
      <c r="A539" s="31" t="s">
        <v>173</v>
      </c>
      <c r="B539" s="32" t="s">
        <v>824</v>
      </c>
      <c r="C539" s="27">
        <v>1963661.07</v>
      </c>
      <c r="D539" s="27">
        <v>292421.36</v>
      </c>
      <c r="E539" s="11">
        <f t="shared" si="8"/>
        <v>14.891641152716847</v>
      </c>
    </row>
    <row r="540" spans="1:5" x14ac:dyDescent="0.25">
      <c r="A540" s="31" t="s">
        <v>57</v>
      </c>
      <c r="B540" s="32" t="s">
        <v>825</v>
      </c>
      <c r="C540" s="27">
        <v>8458008</v>
      </c>
      <c r="D540" s="27">
        <v>3089880.47</v>
      </c>
      <c r="E540" s="11">
        <f t="shared" si="8"/>
        <v>36.532011674616534</v>
      </c>
    </row>
    <row r="541" spans="1:5" x14ac:dyDescent="0.25">
      <c r="A541" s="31" t="s">
        <v>58</v>
      </c>
      <c r="B541" s="32" t="s">
        <v>826</v>
      </c>
      <c r="C541" s="27">
        <v>8458008</v>
      </c>
      <c r="D541" s="27">
        <v>3089880.47</v>
      </c>
      <c r="E541" s="11">
        <f t="shared" si="8"/>
        <v>36.532011674616534</v>
      </c>
    </row>
    <row r="542" spans="1:5" x14ac:dyDescent="0.25">
      <c r="A542" s="31" t="s">
        <v>171</v>
      </c>
      <c r="B542" s="32" t="s">
        <v>827</v>
      </c>
      <c r="C542" s="27">
        <v>323415</v>
      </c>
      <c r="D542" s="27">
        <v>21981.58</v>
      </c>
      <c r="E542" s="11">
        <f t="shared" si="8"/>
        <v>6.7967101093022899</v>
      </c>
    </row>
    <row r="543" spans="1:5" x14ac:dyDescent="0.25">
      <c r="A543" s="31" t="s">
        <v>59</v>
      </c>
      <c r="B543" s="32" t="s">
        <v>828</v>
      </c>
      <c r="C543" s="27">
        <v>7455730</v>
      </c>
      <c r="D543" s="27">
        <v>2982244.33</v>
      </c>
      <c r="E543" s="11">
        <f t="shared" si="8"/>
        <v>39.999360625988331</v>
      </c>
    </row>
    <row r="544" spans="1:5" x14ac:dyDescent="0.25">
      <c r="A544" s="31" t="s">
        <v>138</v>
      </c>
      <c r="B544" s="32" t="s">
        <v>829</v>
      </c>
      <c r="C544" s="27">
        <v>678863</v>
      </c>
      <c r="D544" s="27">
        <v>85654.56</v>
      </c>
      <c r="E544" s="11">
        <f t="shared" si="8"/>
        <v>12.617355784598661</v>
      </c>
    </row>
    <row r="545" spans="1:5" x14ac:dyDescent="0.25">
      <c r="A545" s="31" t="s">
        <v>568</v>
      </c>
      <c r="B545" s="32" t="s">
        <v>830</v>
      </c>
      <c r="C545" s="27">
        <v>47301032</v>
      </c>
      <c r="D545" s="27">
        <v>10176463.060000001</v>
      </c>
      <c r="E545" s="11">
        <f t="shared" si="8"/>
        <v>21.514251655228158</v>
      </c>
    </row>
    <row r="546" spans="1:5" x14ac:dyDescent="0.25">
      <c r="A546" s="31" t="s">
        <v>84</v>
      </c>
      <c r="B546" s="32" t="s">
        <v>831</v>
      </c>
      <c r="C546" s="27">
        <v>47301032</v>
      </c>
      <c r="D546" s="27">
        <v>10176463.060000001</v>
      </c>
      <c r="E546" s="11">
        <f t="shared" si="8"/>
        <v>21.514251655228158</v>
      </c>
    </row>
    <row r="547" spans="1:5" ht="31.5" x14ac:dyDescent="0.25">
      <c r="A547" s="31" t="s">
        <v>85</v>
      </c>
      <c r="B547" s="32" t="s">
        <v>832</v>
      </c>
      <c r="C547" s="27">
        <v>46917932</v>
      </c>
      <c r="D547" s="27">
        <v>9793363.0600000005</v>
      </c>
      <c r="E547" s="11">
        <f t="shared" si="8"/>
        <v>20.873390284976757</v>
      </c>
    </row>
    <row r="548" spans="1:5" x14ac:dyDescent="0.25">
      <c r="A548" s="31" t="s">
        <v>92</v>
      </c>
      <c r="B548" s="32" t="s">
        <v>833</v>
      </c>
      <c r="C548" s="27">
        <v>383100</v>
      </c>
      <c r="D548" s="27">
        <v>383100</v>
      </c>
      <c r="E548" s="11">
        <f t="shared" si="8"/>
        <v>100</v>
      </c>
    </row>
    <row r="549" spans="1:5" x14ac:dyDescent="0.25">
      <c r="A549" s="31" t="s">
        <v>62</v>
      </c>
      <c r="B549" s="32" t="s">
        <v>834</v>
      </c>
      <c r="C549" s="27">
        <v>1000</v>
      </c>
      <c r="D549" s="27">
        <v>0</v>
      </c>
      <c r="E549" s="11">
        <f t="shared" si="8"/>
        <v>0</v>
      </c>
    </row>
    <row r="550" spans="1:5" x14ac:dyDescent="0.25">
      <c r="A550" s="31" t="s">
        <v>63</v>
      </c>
      <c r="B550" s="32" t="s">
        <v>835</v>
      </c>
      <c r="C550" s="27">
        <v>1000</v>
      </c>
      <c r="D550" s="27">
        <v>0</v>
      </c>
      <c r="E550" s="11">
        <f t="shared" si="8"/>
        <v>0</v>
      </c>
    </row>
    <row r="551" spans="1:5" x14ac:dyDescent="0.25">
      <c r="A551" s="31" t="s">
        <v>64</v>
      </c>
      <c r="B551" s="32" t="s">
        <v>836</v>
      </c>
      <c r="C551" s="27">
        <v>1000</v>
      </c>
      <c r="D551" s="27">
        <v>0</v>
      </c>
      <c r="E551" s="11">
        <f t="shared" si="8"/>
        <v>0</v>
      </c>
    </row>
    <row r="552" spans="1:5" x14ac:dyDescent="0.25">
      <c r="A552" s="31" t="s">
        <v>97</v>
      </c>
      <c r="B552" s="32" t="s">
        <v>837</v>
      </c>
      <c r="C552" s="27">
        <v>93944984.310000002</v>
      </c>
      <c r="D552" s="27">
        <v>10002482.029999999</v>
      </c>
      <c r="E552" s="11">
        <f t="shared" si="8"/>
        <v>10.647169833988979</v>
      </c>
    </row>
    <row r="553" spans="1:5" ht="33.75" customHeight="1" x14ac:dyDescent="0.25">
      <c r="A553" s="31" t="s">
        <v>476</v>
      </c>
      <c r="B553" s="36" t="s">
        <v>838</v>
      </c>
      <c r="C553" s="37">
        <v>54819722.039999999</v>
      </c>
      <c r="D553" s="37">
        <v>9269427.1400000006</v>
      </c>
      <c r="E553" s="11">
        <f t="shared" si="8"/>
        <v>16.908927654241715</v>
      </c>
    </row>
    <row r="554" spans="1:5" x14ac:dyDescent="0.25">
      <c r="A554" s="31" t="s">
        <v>52</v>
      </c>
      <c r="B554" s="32" t="s">
        <v>839</v>
      </c>
      <c r="C554" s="27">
        <v>54819722.039999999</v>
      </c>
      <c r="D554" s="27">
        <v>9269427.1400000006</v>
      </c>
      <c r="E554" s="11">
        <f t="shared" si="8"/>
        <v>16.908927654241715</v>
      </c>
    </row>
    <row r="555" spans="1:5" x14ac:dyDescent="0.25">
      <c r="A555" s="31" t="s">
        <v>53</v>
      </c>
      <c r="B555" s="32" t="s">
        <v>840</v>
      </c>
      <c r="C555" s="27">
        <v>40516726.409999996</v>
      </c>
      <c r="D555" s="27">
        <v>7096293.8399999999</v>
      </c>
      <c r="E555" s="11">
        <f t="shared" si="8"/>
        <v>17.514479743971993</v>
      </c>
    </row>
    <row r="556" spans="1:5" x14ac:dyDescent="0.25">
      <c r="A556" s="31" t="s">
        <v>54</v>
      </c>
      <c r="B556" s="32" t="s">
        <v>841</v>
      </c>
      <c r="C556" s="27">
        <v>2066944</v>
      </c>
      <c r="D556" s="27">
        <v>320797</v>
      </c>
      <c r="E556" s="11">
        <f t="shared" si="8"/>
        <v>15.52035275266287</v>
      </c>
    </row>
    <row r="557" spans="1:5" ht="31.5" x14ac:dyDescent="0.25">
      <c r="A557" s="31" t="s">
        <v>55</v>
      </c>
      <c r="B557" s="32" t="s">
        <v>842</v>
      </c>
      <c r="C557" s="27">
        <v>12236051.630000001</v>
      </c>
      <c r="D557" s="27">
        <v>1852336.3</v>
      </c>
      <c r="E557" s="11">
        <f t="shared" si="8"/>
        <v>15.138349820774661</v>
      </c>
    </row>
    <row r="558" spans="1:5" x14ac:dyDescent="0.25">
      <c r="A558" s="31" t="s">
        <v>57</v>
      </c>
      <c r="B558" s="32" t="s">
        <v>843</v>
      </c>
      <c r="C558" s="27">
        <v>28513335.27</v>
      </c>
      <c r="D558" s="27">
        <v>733054.89</v>
      </c>
      <c r="E558" s="11">
        <f t="shared" si="8"/>
        <v>2.5709194770044173</v>
      </c>
    </row>
    <row r="559" spans="1:5" x14ac:dyDescent="0.25">
      <c r="A559" s="31" t="s">
        <v>58</v>
      </c>
      <c r="B559" s="32" t="s">
        <v>844</v>
      </c>
      <c r="C559" s="27">
        <v>28513335.27</v>
      </c>
      <c r="D559" s="27">
        <v>733054.89</v>
      </c>
      <c r="E559" s="11">
        <f t="shared" si="8"/>
        <v>2.5709194770044173</v>
      </c>
    </row>
    <row r="560" spans="1:5" x14ac:dyDescent="0.25">
      <c r="A560" s="31" t="s">
        <v>171</v>
      </c>
      <c r="B560" s="32" t="s">
        <v>845</v>
      </c>
      <c r="C560" s="27">
        <v>952622</v>
      </c>
      <c r="D560" s="27">
        <v>134009.89000000001</v>
      </c>
      <c r="E560" s="11">
        <f t="shared" si="8"/>
        <v>14.067477971325459</v>
      </c>
    </row>
    <row r="561" spans="1:5" x14ac:dyDescent="0.25">
      <c r="A561" s="31" t="s">
        <v>59</v>
      </c>
      <c r="B561" s="32" t="s">
        <v>846</v>
      </c>
      <c r="C561" s="27">
        <v>27560713.27</v>
      </c>
      <c r="D561" s="27">
        <v>599045</v>
      </c>
      <c r="E561" s="11">
        <f t="shared" si="8"/>
        <v>2.1735467951479475</v>
      </c>
    </row>
    <row r="562" spans="1:5" x14ac:dyDescent="0.25">
      <c r="A562" s="31" t="s">
        <v>60</v>
      </c>
      <c r="B562" s="32" t="s">
        <v>847</v>
      </c>
      <c r="C562" s="27">
        <v>7577140</v>
      </c>
      <c r="D562" s="27">
        <v>0</v>
      </c>
      <c r="E562" s="11">
        <f t="shared" si="8"/>
        <v>0</v>
      </c>
    </row>
    <row r="563" spans="1:5" x14ac:dyDescent="0.25">
      <c r="A563" s="31" t="s">
        <v>65</v>
      </c>
      <c r="B563" s="32" t="s">
        <v>848</v>
      </c>
      <c r="C563" s="27">
        <v>7505940</v>
      </c>
      <c r="D563" s="27">
        <v>0</v>
      </c>
      <c r="E563" s="11">
        <f t="shared" si="8"/>
        <v>0</v>
      </c>
    </row>
    <row r="564" spans="1:5" x14ac:dyDescent="0.25">
      <c r="A564" s="31" t="s">
        <v>175</v>
      </c>
      <c r="B564" s="32" t="s">
        <v>849</v>
      </c>
      <c r="C564" s="27">
        <v>7505940</v>
      </c>
      <c r="D564" s="27">
        <v>0</v>
      </c>
      <c r="E564" s="11">
        <f t="shared" si="8"/>
        <v>0</v>
      </c>
    </row>
    <row r="565" spans="1:5" x14ac:dyDescent="0.25">
      <c r="A565" s="31" t="s">
        <v>77</v>
      </c>
      <c r="B565" s="32" t="s">
        <v>850</v>
      </c>
      <c r="C565" s="27">
        <v>71200</v>
      </c>
      <c r="D565" s="27">
        <v>0</v>
      </c>
      <c r="E565" s="11">
        <f t="shared" si="8"/>
        <v>0</v>
      </c>
    </row>
    <row r="566" spans="1:5" x14ac:dyDescent="0.25">
      <c r="A566" s="31" t="s">
        <v>568</v>
      </c>
      <c r="B566" s="32" t="s">
        <v>851</v>
      </c>
      <c r="C566" s="27">
        <v>3034787</v>
      </c>
      <c r="D566" s="27">
        <v>0</v>
      </c>
      <c r="E566" s="11">
        <f t="shared" si="8"/>
        <v>0</v>
      </c>
    </row>
    <row r="567" spans="1:5" x14ac:dyDescent="0.25">
      <c r="A567" s="31" t="s">
        <v>84</v>
      </c>
      <c r="B567" s="32" t="s">
        <v>852</v>
      </c>
      <c r="C567" s="27">
        <v>3034787</v>
      </c>
      <c r="D567" s="27">
        <v>0</v>
      </c>
      <c r="E567" s="11">
        <f t="shared" si="8"/>
        <v>0</v>
      </c>
    </row>
    <row r="568" spans="1:5" ht="31.5" x14ac:dyDescent="0.25">
      <c r="A568" s="31" t="s">
        <v>85</v>
      </c>
      <c r="B568" s="32" t="s">
        <v>853</v>
      </c>
      <c r="C568" s="27">
        <v>2545187</v>
      </c>
      <c r="D568" s="27">
        <v>0</v>
      </c>
      <c r="E568" s="11">
        <f t="shared" si="8"/>
        <v>0</v>
      </c>
    </row>
    <row r="569" spans="1:5" x14ac:dyDescent="0.25">
      <c r="A569" s="31" t="s">
        <v>92</v>
      </c>
      <c r="B569" s="32" t="s">
        <v>854</v>
      </c>
      <c r="C569" s="27">
        <v>489600</v>
      </c>
      <c r="D569" s="27">
        <v>0</v>
      </c>
      <c r="E569" s="11">
        <f t="shared" si="8"/>
        <v>0</v>
      </c>
    </row>
    <row r="570" spans="1:5" x14ac:dyDescent="0.25">
      <c r="A570" s="31" t="s">
        <v>855</v>
      </c>
      <c r="B570" s="32" t="s">
        <v>856</v>
      </c>
      <c r="C570" s="27">
        <v>805991894</v>
      </c>
      <c r="D570" s="27">
        <v>145289780.19</v>
      </c>
      <c r="E570" s="11">
        <f t="shared" si="8"/>
        <v>18.026208609735718</v>
      </c>
    </row>
    <row r="571" spans="1:5" x14ac:dyDescent="0.25">
      <c r="A571" s="31" t="s">
        <v>98</v>
      </c>
      <c r="B571" s="32" t="s">
        <v>857</v>
      </c>
      <c r="C571" s="27">
        <v>633616841</v>
      </c>
      <c r="D571" s="27">
        <v>111278746.84999999</v>
      </c>
      <c r="E571" s="11">
        <f t="shared" si="8"/>
        <v>17.562466722692427</v>
      </c>
    </row>
    <row r="572" spans="1:5" x14ac:dyDescent="0.25">
      <c r="A572" s="31" t="s">
        <v>57</v>
      </c>
      <c r="B572" s="32" t="s">
        <v>858</v>
      </c>
      <c r="C572" s="27">
        <v>84761384</v>
      </c>
      <c r="D572" s="27">
        <v>0</v>
      </c>
      <c r="E572" s="11">
        <f t="shared" si="8"/>
        <v>0</v>
      </c>
    </row>
    <row r="573" spans="1:5" x14ac:dyDescent="0.25">
      <c r="A573" s="31" t="s">
        <v>58</v>
      </c>
      <c r="B573" s="32" t="s">
        <v>859</v>
      </c>
      <c r="C573" s="27">
        <v>84761384</v>
      </c>
      <c r="D573" s="27">
        <v>0</v>
      </c>
      <c r="E573" s="11">
        <f t="shared" si="8"/>
        <v>0</v>
      </c>
    </row>
    <row r="574" spans="1:5" x14ac:dyDescent="0.25">
      <c r="A574" s="31" t="s">
        <v>195</v>
      </c>
      <c r="B574" s="32" t="s">
        <v>860</v>
      </c>
      <c r="C574" s="27">
        <v>84761384</v>
      </c>
      <c r="D574" s="27">
        <v>0</v>
      </c>
      <c r="E574" s="11">
        <f t="shared" si="8"/>
        <v>0</v>
      </c>
    </row>
    <row r="575" spans="1:5" x14ac:dyDescent="0.25">
      <c r="A575" s="31" t="s">
        <v>60</v>
      </c>
      <c r="B575" s="32" t="s">
        <v>861</v>
      </c>
      <c r="C575" s="27">
        <v>100000</v>
      </c>
      <c r="D575" s="27">
        <v>0</v>
      </c>
      <c r="E575" s="11">
        <f t="shared" si="8"/>
        <v>0</v>
      </c>
    </row>
    <row r="576" spans="1:5" x14ac:dyDescent="0.25">
      <c r="A576" s="31" t="s">
        <v>61</v>
      </c>
      <c r="B576" s="32" t="s">
        <v>862</v>
      </c>
      <c r="C576" s="27">
        <v>100000</v>
      </c>
      <c r="D576" s="27">
        <v>0</v>
      </c>
      <c r="E576" s="11">
        <f t="shared" si="8"/>
        <v>0</v>
      </c>
    </row>
    <row r="577" spans="1:5" x14ac:dyDescent="0.25">
      <c r="A577" s="31" t="s">
        <v>568</v>
      </c>
      <c r="B577" s="32" t="s">
        <v>863</v>
      </c>
      <c r="C577" s="27">
        <v>548755457</v>
      </c>
      <c r="D577" s="27">
        <v>111278746.84999999</v>
      </c>
      <c r="E577" s="11">
        <f t="shared" si="8"/>
        <v>20.27838546852027</v>
      </c>
    </row>
    <row r="578" spans="1:5" x14ac:dyDescent="0.25">
      <c r="A578" s="31" t="s">
        <v>84</v>
      </c>
      <c r="B578" s="32" t="s">
        <v>864</v>
      </c>
      <c r="C578" s="27">
        <v>548755457</v>
      </c>
      <c r="D578" s="27">
        <v>111278746.84999999</v>
      </c>
      <c r="E578" s="11">
        <f t="shared" si="8"/>
        <v>20.27838546852027</v>
      </c>
    </row>
    <row r="579" spans="1:5" ht="31.5" x14ac:dyDescent="0.25">
      <c r="A579" s="31" t="s">
        <v>85</v>
      </c>
      <c r="B579" s="32" t="s">
        <v>865</v>
      </c>
      <c r="C579" s="27">
        <v>536530490</v>
      </c>
      <c r="D579" s="27">
        <v>110263531.62</v>
      </c>
      <c r="E579" s="11">
        <f t="shared" si="8"/>
        <v>20.551214455678</v>
      </c>
    </row>
    <row r="580" spans="1:5" x14ac:dyDescent="0.25">
      <c r="A580" s="31" t="s">
        <v>92</v>
      </c>
      <c r="B580" s="32" t="s">
        <v>866</v>
      </c>
      <c r="C580" s="27">
        <v>12224967</v>
      </c>
      <c r="D580" s="27">
        <v>1015215.23</v>
      </c>
      <c r="E580" s="11">
        <f t="shared" si="8"/>
        <v>8.3044414762019407</v>
      </c>
    </row>
    <row r="581" spans="1:5" ht="19.5" customHeight="1" x14ac:dyDescent="0.25">
      <c r="A581" s="31" t="s">
        <v>99</v>
      </c>
      <c r="B581" s="32" t="s">
        <v>867</v>
      </c>
      <c r="C581" s="27">
        <v>172375053</v>
      </c>
      <c r="D581" s="27">
        <v>34011033.340000004</v>
      </c>
      <c r="E581" s="11">
        <f t="shared" si="8"/>
        <v>19.73083270930162</v>
      </c>
    </row>
    <row r="582" spans="1:5" ht="33" customHeight="1" x14ac:dyDescent="0.25">
      <c r="A582" s="31" t="s">
        <v>476</v>
      </c>
      <c r="B582" s="36" t="s">
        <v>868</v>
      </c>
      <c r="C582" s="37">
        <v>163074866</v>
      </c>
      <c r="D582" s="37">
        <v>32923283.920000002</v>
      </c>
      <c r="E582" s="11">
        <f t="shared" si="8"/>
        <v>20.189060845219398</v>
      </c>
    </row>
    <row r="583" spans="1:5" x14ac:dyDescent="0.25">
      <c r="A583" s="31" t="s">
        <v>73</v>
      </c>
      <c r="B583" s="32" t="s">
        <v>869</v>
      </c>
      <c r="C583" s="27">
        <v>142441379</v>
      </c>
      <c r="D583" s="27">
        <v>29427730.390000001</v>
      </c>
      <c r="E583" s="11">
        <f t="shared" si="8"/>
        <v>20.659537696556558</v>
      </c>
    </row>
    <row r="584" spans="1:5" x14ac:dyDescent="0.25">
      <c r="A584" s="31" t="s">
        <v>74</v>
      </c>
      <c r="B584" s="32" t="s">
        <v>870</v>
      </c>
      <c r="C584" s="27">
        <v>104927711</v>
      </c>
      <c r="D584" s="27">
        <v>23610451.059999999</v>
      </c>
      <c r="E584" s="11">
        <f t="shared" si="8"/>
        <v>22.501635492648838</v>
      </c>
    </row>
    <row r="585" spans="1:5" x14ac:dyDescent="0.25">
      <c r="A585" s="31" t="s">
        <v>75</v>
      </c>
      <c r="B585" s="32" t="s">
        <v>871</v>
      </c>
      <c r="C585" s="27">
        <v>5825500</v>
      </c>
      <c r="D585" s="27">
        <v>101155</v>
      </c>
      <c r="E585" s="11">
        <f t="shared" si="8"/>
        <v>1.7364174748948586</v>
      </c>
    </row>
    <row r="586" spans="1:5" ht="31.5" x14ac:dyDescent="0.25">
      <c r="A586" s="31" t="s">
        <v>173</v>
      </c>
      <c r="B586" s="32" t="s">
        <v>872</v>
      </c>
      <c r="C586" s="27">
        <v>31688168</v>
      </c>
      <c r="D586" s="27">
        <v>5716124.3300000001</v>
      </c>
      <c r="E586" s="11">
        <f t="shared" si="8"/>
        <v>18.038670869202665</v>
      </c>
    </row>
    <row r="587" spans="1:5" x14ac:dyDescent="0.25">
      <c r="A587" s="31" t="s">
        <v>52</v>
      </c>
      <c r="B587" s="32" t="s">
        <v>873</v>
      </c>
      <c r="C587" s="27">
        <v>20633487</v>
      </c>
      <c r="D587" s="27">
        <v>3495553.53</v>
      </c>
      <c r="E587" s="11">
        <f t="shared" si="8"/>
        <v>16.941167190984245</v>
      </c>
    </row>
    <row r="588" spans="1:5" x14ac:dyDescent="0.25">
      <c r="A588" s="31" t="s">
        <v>53</v>
      </c>
      <c r="B588" s="32" t="s">
        <v>874</v>
      </c>
      <c r="C588" s="27">
        <v>15266822</v>
      </c>
      <c r="D588" s="27">
        <v>2652970.83</v>
      </c>
      <c r="E588" s="11">
        <f t="shared" ref="E588:E651" si="9">D588/C588*100</f>
        <v>17.377361378812171</v>
      </c>
    </row>
    <row r="589" spans="1:5" x14ac:dyDescent="0.25">
      <c r="A589" s="31" t="s">
        <v>54</v>
      </c>
      <c r="B589" s="32" t="s">
        <v>875</v>
      </c>
      <c r="C589" s="27">
        <v>756085</v>
      </c>
      <c r="D589" s="27">
        <v>202639.48</v>
      </c>
      <c r="E589" s="11">
        <f t="shared" si="9"/>
        <v>26.801150664277166</v>
      </c>
    </row>
    <row r="590" spans="1:5" ht="31.5" x14ac:dyDescent="0.25">
      <c r="A590" s="31" t="s">
        <v>55</v>
      </c>
      <c r="B590" s="32" t="s">
        <v>876</v>
      </c>
      <c r="C590" s="27">
        <v>4610580</v>
      </c>
      <c r="D590" s="27">
        <v>639943.22</v>
      </c>
      <c r="E590" s="11">
        <f t="shared" si="9"/>
        <v>13.879885394028516</v>
      </c>
    </row>
    <row r="591" spans="1:5" x14ac:dyDescent="0.25">
      <c r="A591" s="31" t="s">
        <v>57</v>
      </c>
      <c r="B591" s="32" t="s">
        <v>877</v>
      </c>
      <c r="C591" s="27">
        <v>9287260</v>
      </c>
      <c r="D591" s="27">
        <v>1074827.1599999999</v>
      </c>
      <c r="E591" s="11">
        <f t="shared" si="9"/>
        <v>11.573135241179852</v>
      </c>
    </row>
    <row r="592" spans="1:5" x14ac:dyDescent="0.25">
      <c r="A592" s="31" t="s">
        <v>58</v>
      </c>
      <c r="B592" s="32" t="s">
        <v>878</v>
      </c>
      <c r="C592" s="27">
        <v>9287260</v>
      </c>
      <c r="D592" s="27">
        <v>1074827.1599999999</v>
      </c>
      <c r="E592" s="11">
        <f t="shared" si="9"/>
        <v>11.573135241179852</v>
      </c>
    </row>
    <row r="593" spans="1:5" x14ac:dyDescent="0.25">
      <c r="A593" s="31" t="s">
        <v>171</v>
      </c>
      <c r="B593" s="32" t="s">
        <v>879</v>
      </c>
      <c r="C593" s="27">
        <v>607952</v>
      </c>
      <c r="D593" s="27">
        <v>100478.32</v>
      </c>
      <c r="E593" s="11">
        <f t="shared" si="9"/>
        <v>16.527344264020847</v>
      </c>
    </row>
    <row r="594" spans="1:5" x14ac:dyDescent="0.25">
      <c r="A594" s="31" t="s">
        <v>59</v>
      </c>
      <c r="B594" s="32" t="s">
        <v>880</v>
      </c>
      <c r="C594" s="27">
        <v>7344899</v>
      </c>
      <c r="D594" s="27">
        <v>609467.99</v>
      </c>
      <c r="E594" s="11">
        <f t="shared" si="9"/>
        <v>8.2978403106700309</v>
      </c>
    </row>
    <row r="595" spans="1:5" x14ac:dyDescent="0.25">
      <c r="A595" s="31" t="s">
        <v>138</v>
      </c>
      <c r="B595" s="32" t="s">
        <v>881</v>
      </c>
      <c r="C595" s="27">
        <v>1334409</v>
      </c>
      <c r="D595" s="27">
        <v>364880.85</v>
      </c>
      <c r="E595" s="11">
        <f t="shared" si="9"/>
        <v>27.344003974793335</v>
      </c>
    </row>
    <row r="596" spans="1:5" x14ac:dyDescent="0.25">
      <c r="A596" s="31" t="s">
        <v>62</v>
      </c>
      <c r="B596" s="32" t="s">
        <v>882</v>
      </c>
      <c r="C596" s="27">
        <v>12927</v>
      </c>
      <c r="D596" s="27">
        <v>12922.26</v>
      </c>
      <c r="E596" s="11">
        <f t="shared" si="9"/>
        <v>99.963332559758641</v>
      </c>
    </row>
    <row r="597" spans="1:5" x14ac:dyDescent="0.25">
      <c r="A597" s="31" t="s">
        <v>63</v>
      </c>
      <c r="B597" s="32" t="s">
        <v>883</v>
      </c>
      <c r="C597" s="27">
        <v>12927</v>
      </c>
      <c r="D597" s="27">
        <v>12922.26</v>
      </c>
      <c r="E597" s="11">
        <f t="shared" si="9"/>
        <v>99.963332559758641</v>
      </c>
    </row>
    <row r="598" spans="1:5" x14ac:dyDescent="0.25">
      <c r="A598" s="31" t="s">
        <v>64</v>
      </c>
      <c r="B598" s="32" t="s">
        <v>884</v>
      </c>
      <c r="C598" s="27">
        <v>12927</v>
      </c>
      <c r="D598" s="27">
        <v>12922.26</v>
      </c>
      <c r="E598" s="11">
        <f t="shared" si="9"/>
        <v>99.963332559758641</v>
      </c>
    </row>
    <row r="599" spans="1:5" x14ac:dyDescent="0.25">
      <c r="A599" s="31" t="s">
        <v>885</v>
      </c>
      <c r="B599" s="32" t="s">
        <v>886</v>
      </c>
      <c r="C599" s="27">
        <v>1800000</v>
      </c>
      <c r="D599" s="27">
        <v>160863.16</v>
      </c>
      <c r="E599" s="11">
        <f t="shared" si="9"/>
        <v>8.9368422222222232</v>
      </c>
    </row>
    <row r="600" spans="1:5" x14ac:dyDescent="0.25">
      <c r="A600" s="31" t="s">
        <v>887</v>
      </c>
      <c r="B600" s="32" t="s">
        <v>888</v>
      </c>
      <c r="C600" s="27">
        <v>1800000</v>
      </c>
      <c r="D600" s="27">
        <v>160863.16</v>
      </c>
      <c r="E600" s="11">
        <f t="shared" si="9"/>
        <v>8.9368422222222232</v>
      </c>
    </row>
    <row r="601" spans="1:5" x14ac:dyDescent="0.25">
      <c r="A601" s="31" t="s">
        <v>60</v>
      </c>
      <c r="B601" s="32" t="s">
        <v>889</v>
      </c>
      <c r="C601" s="27">
        <v>1800000</v>
      </c>
      <c r="D601" s="27">
        <v>160863.16</v>
      </c>
      <c r="E601" s="11">
        <f t="shared" si="9"/>
        <v>8.9368422222222232</v>
      </c>
    </row>
    <row r="602" spans="1:5" x14ac:dyDescent="0.25">
      <c r="A602" s="31" t="s">
        <v>65</v>
      </c>
      <c r="B602" s="32" t="s">
        <v>890</v>
      </c>
      <c r="C602" s="27">
        <v>1800000</v>
      </c>
      <c r="D602" s="27">
        <v>160863.16</v>
      </c>
      <c r="E602" s="11">
        <f t="shared" si="9"/>
        <v>8.9368422222222232</v>
      </c>
    </row>
    <row r="603" spans="1:5" x14ac:dyDescent="0.25">
      <c r="A603" s="31" t="s">
        <v>172</v>
      </c>
      <c r="B603" s="32" t="s">
        <v>891</v>
      </c>
      <c r="C603" s="27">
        <v>1800000</v>
      </c>
      <c r="D603" s="27">
        <v>160863.16</v>
      </c>
      <c r="E603" s="11">
        <f t="shared" si="9"/>
        <v>8.9368422222222232</v>
      </c>
    </row>
    <row r="604" spans="1:5" x14ac:dyDescent="0.25">
      <c r="A604" s="31" t="s">
        <v>892</v>
      </c>
      <c r="B604" s="36" t="s">
        <v>893</v>
      </c>
      <c r="C604" s="37">
        <v>225432620.96000001</v>
      </c>
      <c r="D604" s="37">
        <v>44302567.159999996</v>
      </c>
      <c r="E604" s="11">
        <f t="shared" si="9"/>
        <v>19.65224330504541</v>
      </c>
    </row>
    <row r="605" spans="1:5" x14ac:dyDescent="0.25">
      <c r="A605" s="31" t="s">
        <v>100</v>
      </c>
      <c r="B605" s="36" t="s">
        <v>894</v>
      </c>
      <c r="C605" s="37">
        <v>16535700</v>
      </c>
      <c r="D605" s="37">
        <v>3193194.1</v>
      </c>
      <c r="E605" s="11">
        <f t="shared" si="9"/>
        <v>19.310909728647715</v>
      </c>
    </row>
    <row r="606" spans="1:5" x14ac:dyDescent="0.25">
      <c r="A606" s="31" t="s">
        <v>60</v>
      </c>
      <c r="B606" s="36" t="s">
        <v>895</v>
      </c>
      <c r="C606" s="37">
        <v>16535700</v>
      </c>
      <c r="D606" s="37">
        <v>3193194.1</v>
      </c>
      <c r="E606" s="11">
        <f t="shared" si="9"/>
        <v>19.310909728647715</v>
      </c>
    </row>
    <row r="607" spans="1:5" x14ac:dyDescent="0.25">
      <c r="A607" s="31" t="s">
        <v>101</v>
      </c>
      <c r="B607" s="36" t="s">
        <v>896</v>
      </c>
      <c r="C607" s="37">
        <v>16535700</v>
      </c>
      <c r="D607" s="37">
        <v>3193194.1</v>
      </c>
      <c r="E607" s="11">
        <f t="shared" si="9"/>
        <v>19.310909728647715</v>
      </c>
    </row>
    <row r="608" spans="1:5" x14ac:dyDescent="0.25">
      <c r="A608" s="31" t="s">
        <v>102</v>
      </c>
      <c r="B608" s="36" t="s">
        <v>897</v>
      </c>
      <c r="C608" s="37">
        <v>16535700</v>
      </c>
      <c r="D608" s="37">
        <v>3193194.1</v>
      </c>
      <c r="E608" s="11">
        <f t="shared" si="9"/>
        <v>19.310909728647715</v>
      </c>
    </row>
    <row r="609" spans="1:5" x14ac:dyDescent="0.25">
      <c r="A609" s="31" t="s">
        <v>103</v>
      </c>
      <c r="B609" s="36" t="s">
        <v>898</v>
      </c>
      <c r="C609" s="37">
        <v>187606025.96000001</v>
      </c>
      <c r="D609" s="37">
        <v>36289062.259999998</v>
      </c>
      <c r="E609" s="11">
        <f t="shared" si="9"/>
        <v>19.343228488693264</v>
      </c>
    </row>
    <row r="610" spans="1:5" x14ac:dyDescent="0.25">
      <c r="A610" s="31" t="s">
        <v>57</v>
      </c>
      <c r="B610" s="36" t="s">
        <v>899</v>
      </c>
      <c r="C610" s="37">
        <v>4796496.3600000003</v>
      </c>
      <c r="D610" s="37">
        <v>223341.74</v>
      </c>
      <c r="E610" s="11">
        <f t="shared" si="9"/>
        <v>4.6563517041843427</v>
      </c>
    </row>
    <row r="611" spans="1:5" x14ac:dyDescent="0.25">
      <c r="A611" s="31" t="s">
        <v>58</v>
      </c>
      <c r="B611" s="36" t="s">
        <v>900</v>
      </c>
      <c r="C611" s="37">
        <v>4796496.3600000003</v>
      </c>
      <c r="D611" s="37">
        <v>223341.74</v>
      </c>
      <c r="E611" s="11">
        <f t="shared" si="9"/>
        <v>4.6563517041843427</v>
      </c>
    </row>
    <row r="612" spans="1:5" x14ac:dyDescent="0.25">
      <c r="A612" s="31" t="s">
        <v>59</v>
      </c>
      <c r="B612" s="36" t="s">
        <v>901</v>
      </c>
      <c r="C612" s="37">
        <v>4796496.3600000003</v>
      </c>
      <c r="D612" s="37">
        <v>223341.74</v>
      </c>
      <c r="E612" s="11">
        <f t="shared" si="9"/>
        <v>4.6563517041843427</v>
      </c>
    </row>
    <row r="613" spans="1:5" x14ac:dyDescent="0.25">
      <c r="A613" s="31" t="s">
        <v>60</v>
      </c>
      <c r="B613" s="36" t="s">
        <v>902</v>
      </c>
      <c r="C613" s="37">
        <v>175933329.59999999</v>
      </c>
      <c r="D613" s="37">
        <v>35920620.520000003</v>
      </c>
      <c r="E613" s="11">
        <f t="shared" si="9"/>
        <v>20.417177689792329</v>
      </c>
    </row>
    <row r="614" spans="1:5" x14ac:dyDescent="0.25">
      <c r="A614" s="31" t="s">
        <v>101</v>
      </c>
      <c r="B614" s="36" t="s">
        <v>903</v>
      </c>
      <c r="C614" s="37">
        <v>44748740</v>
      </c>
      <c r="D614" s="37">
        <v>25506978.640000001</v>
      </c>
      <c r="E614" s="11">
        <f t="shared" si="9"/>
        <v>57.000439878307184</v>
      </c>
    </row>
    <row r="615" spans="1:5" x14ac:dyDescent="0.25">
      <c r="A615" s="31" t="s">
        <v>104</v>
      </c>
      <c r="B615" s="36" t="s">
        <v>904</v>
      </c>
      <c r="C615" s="37">
        <v>44748740</v>
      </c>
      <c r="D615" s="37">
        <v>25506978.640000001</v>
      </c>
      <c r="E615" s="11">
        <f t="shared" si="9"/>
        <v>57.000439878307184</v>
      </c>
    </row>
    <row r="616" spans="1:5" x14ac:dyDescent="0.25">
      <c r="A616" s="31" t="s">
        <v>65</v>
      </c>
      <c r="B616" s="36" t="s">
        <v>905</v>
      </c>
      <c r="C616" s="37">
        <v>131184589.59999999</v>
      </c>
      <c r="D616" s="37">
        <v>10413641.880000001</v>
      </c>
      <c r="E616" s="11">
        <f t="shared" si="9"/>
        <v>7.9381594375929661</v>
      </c>
    </row>
    <row r="617" spans="1:5" x14ac:dyDescent="0.25">
      <c r="A617" s="31" t="s">
        <v>172</v>
      </c>
      <c r="B617" s="36" t="s">
        <v>906</v>
      </c>
      <c r="C617" s="37">
        <v>36755800</v>
      </c>
      <c r="D617" s="37">
        <v>8793000</v>
      </c>
      <c r="E617" s="11">
        <f t="shared" si="9"/>
        <v>23.922755048182871</v>
      </c>
    </row>
    <row r="618" spans="1:5" x14ac:dyDescent="0.25">
      <c r="A618" s="31" t="s">
        <v>105</v>
      </c>
      <c r="B618" s="36" t="s">
        <v>907</v>
      </c>
      <c r="C618" s="37">
        <v>50068589.600000001</v>
      </c>
      <c r="D618" s="37">
        <v>1620641.88</v>
      </c>
      <c r="E618" s="11">
        <f t="shared" si="9"/>
        <v>3.2368434840033919</v>
      </c>
    </row>
    <row r="619" spans="1:5" x14ac:dyDescent="0.25">
      <c r="A619" s="31" t="s">
        <v>175</v>
      </c>
      <c r="B619" s="36" t="s">
        <v>908</v>
      </c>
      <c r="C619" s="37">
        <v>44360200</v>
      </c>
      <c r="D619" s="37">
        <v>0</v>
      </c>
      <c r="E619" s="11">
        <f t="shared" si="9"/>
        <v>0</v>
      </c>
    </row>
    <row r="620" spans="1:5" x14ac:dyDescent="0.25">
      <c r="A620" s="31" t="s">
        <v>568</v>
      </c>
      <c r="B620" s="36" t="s">
        <v>909</v>
      </c>
      <c r="C620" s="37">
        <v>6876200</v>
      </c>
      <c r="D620" s="37">
        <v>145100</v>
      </c>
      <c r="E620" s="11">
        <f t="shared" si="9"/>
        <v>2.1101771327186527</v>
      </c>
    </row>
    <row r="621" spans="1:5" x14ac:dyDescent="0.25">
      <c r="A621" s="31" t="s">
        <v>84</v>
      </c>
      <c r="B621" s="36" t="s">
        <v>910</v>
      </c>
      <c r="C621" s="37">
        <v>6876200</v>
      </c>
      <c r="D621" s="37">
        <v>145100</v>
      </c>
      <c r="E621" s="11">
        <f t="shared" si="9"/>
        <v>2.1101771327186527</v>
      </c>
    </row>
    <row r="622" spans="1:5" ht="31.5" x14ac:dyDescent="0.25">
      <c r="A622" s="31" t="s">
        <v>85</v>
      </c>
      <c r="B622" s="36" t="s">
        <v>911</v>
      </c>
      <c r="C622" s="37">
        <v>6776200</v>
      </c>
      <c r="D622" s="37">
        <v>145100</v>
      </c>
      <c r="E622" s="11">
        <f t="shared" si="9"/>
        <v>2.1413181429119565</v>
      </c>
    </row>
    <row r="623" spans="1:5" x14ac:dyDescent="0.25">
      <c r="A623" s="31" t="s">
        <v>92</v>
      </c>
      <c r="B623" s="36" t="s">
        <v>912</v>
      </c>
      <c r="C623" s="37">
        <v>100000</v>
      </c>
      <c r="D623" s="37">
        <v>0</v>
      </c>
      <c r="E623" s="11">
        <f t="shared" si="9"/>
        <v>0</v>
      </c>
    </row>
    <row r="624" spans="1:5" x14ac:dyDescent="0.25">
      <c r="A624" s="31" t="s">
        <v>106</v>
      </c>
      <c r="B624" s="36" t="s">
        <v>913</v>
      </c>
      <c r="C624" s="37">
        <v>10507900</v>
      </c>
      <c r="D624" s="37">
        <v>4358461.6500000004</v>
      </c>
      <c r="E624" s="11">
        <f t="shared" si="9"/>
        <v>41.477951350888382</v>
      </c>
    </row>
    <row r="625" spans="1:5" x14ac:dyDescent="0.25">
      <c r="A625" s="31" t="s">
        <v>60</v>
      </c>
      <c r="B625" s="36" t="s">
        <v>914</v>
      </c>
      <c r="C625" s="37">
        <v>1124600</v>
      </c>
      <c r="D625" s="37">
        <v>151093.65</v>
      </c>
      <c r="E625" s="11">
        <f t="shared" si="9"/>
        <v>13.43532367063845</v>
      </c>
    </row>
    <row r="626" spans="1:5" x14ac:dyDescent="0.25">
      <c r="A626" s="31" t="s">
        <v>101</v>
      </c>
      <c r="B626" s="36" t="s">
        <v>915</v>
      </c>
      <c r="C626" s="37">
        <v>1124600</v>
      </c>
      <c r="D626" s="37">
        <v>151093.65</v>
      </c>
      <c r="E626" s="11">
        <f t="shared" si="9"/>
        <v>13.43532367063845</v>
      </c>
    </row>
    <row r="627" spans="1:5" x14ac:dyDescent="0.25">
      <c r="A627" s="31" t="s">
        <v>104</v>
      </c>
      <c r="B627" s="36" t="s">
        <v>916</v>
      </c>
      <c r="C627" s="37">
        <v>1124600</v>
      </c>
      <c r="D627" s="37">
        <v>151093.65</v>
      </c>
      <c r="E627" s="11">
        <f t="shared" si="9"/>
        <v>13.43532367063845</v>
      </c>
    </row>
    <row r="628" spans="1:5" x14ac:dyDescent="0.25">
      <c r="A628" s="31" t="s">
        <v>66</v>
      </c>
      <c r="B628" s="36" t="s">
        <v>917</v>
      </c>
      <c r="C628" s="37">
        <v>9383300</v>
      </c>
      <c r="D628" s="37">
        <v>4207368</v>
      </c>
      <c r="E628" s="11">
        <f t="shared" si="9"/>
        <v>44.838894631952513</v>
      </c>
    </row>
    <row r="629" spans="1:5" x14ac:dyDescent="0.25">
      <c r="A629" s="31" t="s">
        <v>564</v>
      </c>
      <c r="B629" s="36" t="s">
        <v>918</v>
      </c>
      <c r="C629" s="37">
        <v>9383300</v>
      </c>
      <c r="D629" s="37">
        <v>4207368</v>
      </c>
      <c r="E629" s="11">
        <f t="shared" si="9"/>
        <v>44.838894631952513</v>
      </c>
    </row>
    <row r="630" spans="1:5" ht="31.5" x14ac:dyDescent="0.25">
      <c r="A630" s="31" t="s">
        <v>88</v>
      </c>
      <c r="B630" s="36" t="s">
        <v>919</v>
      </c>
      <c r="C630" s="37">
        <v>9383300</v>
      </c>
      <c r="D630" s="37">
        <v>4207368</v>
      </c>
      <c r="E630" s="11">
        <f t="shared" si="9"/>
        <v>44.838894631952513</v>
      </c>
    </row>
    <row r="631" spans="1:5" x14ac:dyDescent="0.25">
      <c r="A631" s="31" t="s">
        <v>107</v>
      </c>
      <c r="B631" s="36" t="s">
        <v>920</v>
      </c>
      <c r="C631" s="37">
        <v>10782995</v>
      </c>
      <c r="D631" s="37">
        <v>461849.15</v>
      </c>
      <c r="E631" s="11">
        <f t="shared" si="9"/>
        <v>4.2831249573981998</v>
      </c>
    </row>
    <row r="632" spans="1:5" ht="33" customHeight="1" x14ac:dyDescent="0.25">
      <c r="A632" s="31" t="s">
        <v>476</v>
      </c>
      <c r="B632" s="36" t="s">
        <v>921</v>
      </c>
      <c r="C632" s="37">
        <v>2673278</v>
      </c>
      <c r="D632" s="37">
        <v>354371.83</v>
      </c>
      <c r="E632" s="11">
        <f t="shared" si="9"/>
        <v>13.256078492397725</v>
      </c>
    </row>
    <row r="633" spans="1:5" x14ac:dyDescent="0.25">
      <c r="A633" s="31" t="s">
        <v>52</v>
      </c>
      <c r="B633" s="36" t="s">
        <v>922</v>
      </c>
      <c r="C633" s="37">
        <v>2673278</v>
      </c>
      <c r="D633" s="37">
        <v>354371.83</v>
      </c>
      <c r="E633" s="11">
        <f t="shared" si="9"/>
        <v>13.256078492397725</v>
      </c>
    </row>
    <row r="634" spans="1:5" x14ac:dyDescent="0.25">
      <c r="A634" s="31" t="s">
        <v>53</v>
      </c>
      <c r="B634" s="36" t="s">
        <v>923</v>
      </c>
      <c r="C634" s="37">
        <v>1893701.5</v>
      </c>
      <c r="D634" s="37">
        <v>288297.59999999998</v>
      </c>
      <c r="E634" s="11">
        <f t="shared" si="9"/>
        <v>15.224025539399952</v>
      </c>
    </row>
    <row r="635" spans="1:5" x14ac:dyDescent="0.25">
      <c r="A635" s="31" t="s">
        <v>54</v>
      </c>
      <c r="B635" s="36" t="s">
        <v>924</v>
      </c>
      <c r="C635" s="37">
        <v>147678</v>
      </c>
      <c r="D635" s="37">
        <v>3415</v>
      </c>
      <c r="E635" s="11">
        <f t="shared" si="9"/>
        <v>2.3124636032448977</v>
      </c>
    </row>
    <row r="636" spans="1:5" x14ac:dyDescent="0.25">
      <c r="A636" s="31" t="s">
        <v>160</v>
      </c>
      <c r="B636" s="36" t="s">
        <v>925</v>
      </c>
      <c r="C636" s="37">
        <v>60000</v>
      </c>
      <c r="D636" s="37">
        <v>0</v>
      </c>
      <c r="E636" s="11">
        <f t="shared" si="9"/>
        <v>0</v>
      </c>
    </row>
    <row r="637" spans="1:5" ht="31.5" x14ac:dyDescent="0.25">
      <c r="A637" s="31" t="s">
        <v>55</v>
      </c>
      <c r="B637" s="36" t="s">
        <v>926</v>
      </c>
      <c r="C637" s="37">
        <v>571898.5</v>
      </c>
      <c r="D637" s="37">
        <v>62659.23</v>
      </c>
      <c r="E637" s="11">
        <f t="shared" si="9"/>
        <v>10.95635501754245</v>
      </c>
    </row>
    <row r="638" spans="1:5" x14ac:dyDescent="0.25">
      <c r="A638" s="31" t="s">
        <v>57</v>
      </c>
      <c r="B638" s="36" t="s">
        <v>927</v>
      </c>
      <c r="C638" s="37">
        <v>111122</v>
      </c>
      <c r="D638" s="37">
        <v>20582.32</v>
      </c>
      <c r="E638" s="11">
        <f t="shared" si="9"/>
        <v>18.522272817263907</v>
      </c>
    </row>
    <row r="639" spans="1:5" x14ac:dyDescent="0.25">
      <c r="A639" s="31" t="s">
        <v>58</v>
      </c>
      <c r="B639" s="36" t="s">
        <v>928</v>
      </c>
      <c r="C639" s="37">
        <v>111122</v>
      </c>
      <c r="D639" s="37">
        <v>20582.32</v>
      </c>
      <c r="E639" s="11">
        <f t="shared" si="9"/>
        <v>18.522272817263907</v>
      </c>
    </row>
    <row r="640" spans="1:5" x14ac:dyDescent="0.25">
      <c r="A640" s="31" t="s">
        <v>171</v>
      </c>
      <c r="B640" s="36" t="s">
        <v>929</v>
      </c>
      <c r="C640" s="37">
        <v>40729</v>
      </c>
      <c r="D640" s="37">
        <v>12388.32</v>
      </c>
      <c r="E640" s="11">
        <f t="shared" si="9"/>
        <v>30.41646001620467</v>
      </c>
    </row>
    <row r="641" spans="1:5" x14ac:dyDescent="0.25">
      <c r="A641" s="31" t="s">
        <v>59</v>
      </c>
      <c r="B641" s="36" t="s">
        <v>930</v>
      </c>
      <c r="C641" s="37">
        <v>70393</v>
      </c>
      <c r="D641" s="37">
        <v>8194</v>
      </c>
      <c r="E641" s="11">
        <f t="shared" si="9"/>
        <v>11.6403619678093</v>
      </c>
    </row>
    <row r="642" spans="1:5" x14ac:dyDescent="0.25">
      <c r="A642" s="31" t="s">
        <v>60</v>
      </c>
      <c r="B642" s="36" t="s">
        <v>931</v>
      </c>
      <c r="C642" s="37">
        <v>7998595</v>
      </c>
      <c r="D642" s="37">
        <v>86895</v>
      </c>
      <c r="E642" s="11">
        <f t="shared" si="9"/>
        <v>1.0863782951880925</v>
      </c>
    </row>
    <row r="643" spans="1:5" x14ac:dyDescent="0.25">
      <c r="A643" s="31" t="s">
        <v>65</v>
      </c>
      <c r="B643" s="36" t="s">
        <v>932</v>
      </c>
      <c r="C643" s="37">
        <v>7911700</v>
      </c>
      <c r="D643" s="37">
        <v>0</v>
      </c>
      <c r="E643" s="11">
        <f t="shared" si="9"/>
        <v>0</v>
      </c>
    </row>
    <row r="644" spans="1:5" x14ac:dyDescent="0.25">
      <c r="A644" s="31" t="s">
        <v>175</v>
      </c>
      <c r="B644" s="36" t="s">
        <v>933</v>
      </c>
      <c r="C644" s="37">
        <v>7911700</v>
      </c>
      <c r="D644" s="37">
        <v>0</v>
      </c>
      <c r="E644" s="11">
        <f t="shared" si="9"/>
        <v>0</v>
      </c>
    </row>
    <row r="645" spans="1:5" x14ac:dyDescent="0.25">
      <c r="A645" s="31" t="s">
        <v>77</v>
      </c>
      <c r="B645" s="36" t="s">
        <v>934</v>
      </c>
      <c r="C645" s="37">
        <v>86895</v>
      </c>
      <c r="D645" s="37">
        <v>86895</v>
      </c>
      <c r="E645" s="11">
        <f t="shared" si="9"/>
        <v>100</v>
      </c>
    </row>
    <row r="646" spans="1:5" x14ac:dyDescent="0.25">
      <c r="A646" s="31" t="s">
        <v>935</v>
      </c>
      <c r="B646" s="36" t="s">
        <v>936</v>
      </c>
      <c r="C646" s="37">
        <v>8132200</v>
      </c>
      <c r="D646" s="37">
        <v>1526870.54</v>
      </c>
      <c r="E646" s="11">
        <f t="shared" si="9"/>
        <v>18.7756147168048</v>
      </c>
    </row>
    <row r="647" spans="1:5" x14ac:dyDescent="0.25">
      <c r="A647" s="31" t="s">
        <v>937</v>
      </c>
      <c r="B647" s="32" t="s">
        <v>938</v>
      </c>
      <c r="C647" s="27">
        <v>7045900</v>
      </c>
      <c r="D647" s="27">
        <v>1526870.54</v>
      </c>
      <c r="E647" s="11">
        <f t="shared" si="9"/>
        <v>21.6703407655516</v>
      </c>
    </row>
    <row r="648" spans="1:5" ht="33" customHeight="1" x14ac:dyDescent="0.25">
      <c r="A648" s="31" t="s">
        <v>476</v>
      </c>
      <c r="B648" s="36" t="s">
        <v>939</v>
      </c>
      <c r="C648" s="37">
        <v>200000</v>
      </c>
      <c r="D648" s="37">
        <v>0</v>
      </c>
      <c r="E648" s="11">
        <f t="shared" si="9"/>
        <v>0</v>
      </c>
    </row>
    <row r="649" spans="1:5" x14ac:dyDescent="0.25">
      <c r="A649" s="31" t="s">
        <v>52</v>
      </c>
      <c r="B649" s="32" t="s">
        <v>940</v>
      </c>
      <c r="C649" s="27">
        <v>200000</v>
      </c>
      <c r="D649" s="27">
        <v>0</v>
      </c>
      <c r="E649" s="11">
        <f t="shared" si="9"/>
        <v>0</v>
      </c>
    </row>
    <row r="650" spans="1:5" x14ac:dyDescent="0.25">
      <c r="A650" s="31" t="s">
        <v>160</v>
      </c>
      <c r="B650" s="32" t="s">
        <v>941</v>
      </c>
      <c r="C650" s="27">
        <v>200000</v>
      </c>
      <c r="D650" s="27">
        <v>0</v>
      </c>
      <c r="E650" s="11">
        <f t="shared" si="9"/>
        <v>0</v>
      </c>
    </row>
    <row r="651" spans="1:5" x14ac:dyDescent="0.25">
      <c r="A651" s="31" t="s">
        <v>57</v>
      </c>
      <c r="B651" s="32" t="s">
        <v>942</v>
      </c>
      <c r="C651" s="27">
        <v>6725900</v>
      </c>
      <c r="D651" s="27">
        <v>1526870.54</v>
      </c>
      <c r="E651" s="11">
        <f t="shared" si="9"/>
        <v>22.7013565470792</v>
      </c>
    </row>
    <row r="652" spans="1:5" x14ac:dyDescent="0.25">
      <c r="A652" s="31" t="s">
        <v>58</v>
      </c>
      <c r="B652" s="32" t="s">
        <v>943</v>
      </c>
      <c r="C652" s="27">
        <v>6725900</v>
      </c>
      <c r="D652" s="27">
        <v>1526870.54</v>
      </c>
      <c r="E652" s="11">
        <f t="shared" ref="E652:E663" si="10">D652/C652*100</f>
        <v>22.7013565470792</v>
      </c>
    </row>
    <row r="653" spans="1:5" x14ac:dyDescent="0.25">
      <c r="A653" s="31" t="s">
        <v>59</v>
      </c>
      <c r="B653" s="32" t="s">
        <v>944</v>
      </c>
      <c r="C653" s="27">
        <v>6725900</v>
      </c>
      <c r="D653" s="27">
        <v>1526870.54</v>
      </c>
      <c r="E653" s="11">
        <f t="shared" si="10"/>
        <v>22.7013565470792</v>
      </c>
    </row>
    <row r="654" spans="1:5" x14ac:dyDescent="0.25">
      <c r="A654" s="31" t="s">
        <v>60</v>
      </c>
      <c r="B654" s="32" t="s">
        <v>945</v>
      </c>
      <c r="C654" s="27">
        <v>120000</v>
      </c>
      <c r="D654" s="27">
        <v>0</v>
      </c>
      <c r="E654" s="11">
        <f t="shared" si="10"/>
        <v>0</v>
      </c>
    </row>
    <row r="655" spans="1:5" x14ac:dyDescent="0.25">
      <c r="A655" s="31" t="s">
        <v>61</v>
      </c>
      <c r="B655" s="32" t="s">
        <v>946</v>
      </c>
      <c r="C655" s="27">
        <v>120000</v>
      </c>
      <c r="D655" s="27">
        <v>0</v>
      </c>
      <c r="E655" s="11">
        <f t="shared" si="10"/>
        <v>0</v>
      </c>
    </row>
    <row r="656" spans="1:5" x14ac:dyDescent="0.25">
      <c r="A656" s="31" t="s">
        <v>161</v>
      </c>
      <c r="B656" s="32" t="s">
        <v>947</v>
      </c>
      <c r="C656" s="27">
        <v>1086300</v>
      </c>
      <c r="D656" s="27">
        <v>0</v>
      </c>
      <c r="E656" s="11">
        <f t="shared" si="10"/>
        <v>0</v>
      </c>
    </row>
    <row r="657" spans="1:5" x14ac:dyDescent="0.25">
      <c r="A657" s="31" t="s">
        <v>568</v>
      </c>
      <c r="B657" s="32" t="s">
        <v>948</v>
      </c>
      <c r="C657" s="27">
        <v>1086300</v>
      </c>
      <c r="D657" s="27">
        <v>0</v>
      </c>
      <c r="E657" s="11">
        <f t="shared" si="10"/>
        <v>0</v>
      </c>
    </row>
    <row r="658" spans="1:5" x14ac:dyDescent="0.25">
      <c r="A658" s="31" t="s">
        <v>84</v>
      </c>
      <c r="B658" s="32" t="s">
        <v>949</v>
      </c>
      <c r="C658" s="27">
        <v>1086300</v>
      </c>
      <c r="D658" s="27">
        <v>0</v>
      </c>
      <c r="E658" s="11">
        <f t="shared" si="10"/>
        <v>0</v>
      </c>
    </row>
    <row r="659" spans="1:5" x14ac:dyDescent="0.25">
      <c r="A659" s="31" t="s">
        <v>92</v>
      </c>
      <c r="B659" s="32" t="s">
        <v>950</v>
      </c>
      <c r="C659" s="27">
        <v>1086300</v>
      </c>
      <c r="D659" s="27">
        <v>0</v>
      </c>
      <c r="E659" s="11">
        <f t="shared" si="10"/>
        <v>0</v>
      </c>
    </row>
    <row r="660" spans="1:5" x14ac:dyDescent="0.25">
      <c r="A660" s="31" t="s">
        <v>951</v>
      </c>
      <c r="B660" s="32" t="s">
        <v>952</v>
      </c>
      <c r="C660" s="27">
        <v>127900</v>
      </c>
      <c r="D660" s="27">
        <v>0</v>
      </c>
      <c r="E660" s="11">
        <f t="shared" si="10"/>
        <v>0</v>
      </c>
    </row>
    <row r="661" spans="1:5" x14ac:dyDescent="0.25">
      <c r="A661" s="31" t="s">
        <v>197</v>
      </c>
      <c r="B661" s="32" t="s">
        <v>953</v>
      </c>
      <c r="C661" s="27">
        <v>127900</v>
      </c>
      <c r="D661" s="27">
        <v>0</v>
      </c>
      <c r="E661" s="11">
        <f t="shared" si="10"/>
        <v>0</v>
      </c>
    </row>
    <row r="662" spans="1:5" x14ac:dyDescent="0.25">
      <c r="A662" s="31" t="s">
        <v>196</v>
      </c>
      <c r="B662" s="32" t="s">
        <v>954</v>
      </c>
      <c r="C662" s="27">
        <v>127900</v>
      </c>
      <c r="D662" s="27">
        <v>0</v>
      </c>
      <c r="E662" s="11">
        <f t="shared" si="10"/>
        <v>0</v>
      </c>
    </row>
    <row r="663" spans="1:5" x14ac:dyDescent="0.25">
      <c r="A663" s="31" t="s">
        <v>198</v>
      </c>
      <c r="B663" s="32" t="s">
        <v>955</v>
      </c>
      <c r="C663" s="27">
        <v>127900</v>
      </c>
      <c r="D663" s="27">
        <v>0</v>
      </c>
      <c r="E663" s="11">
        <f t="shared" si="10"/>
        <v>0</v>
      </c>
    </row>
    <row r="664" spans="1:5" x14ac:dyDescent="0.25">
      <c r="A664" s="14"/>
      <c r="B664" s="2"/>
      <c r="C664" s="14"/>
      <c r="D664" s="4"/>
      <c r="E664" s="6"/>
    </row>
    <row r="665" spans="1:5" x14ac:dyDescent="0.25">
      <c r="A665" s="56" t="s">
        <v>115</v>
      </c>
      <c r="B665" s="56"/>
      <c r="C665" s="56"/>
      <c r="D665" s="56"/>
      <c r="E665" s="56"/>
    </row>
    <row r="666" spans="1:5" x14ac:dyDescent="0.25">
      <c r="A666" s="48"/>
      <c r="B666" s="48"/>
      <c r="C666" s="49"/>
      <c r="D666" s="50"/>
      <c r="E666" s="50"/>
    </row>
    <row r="667" spans="1:5" ht="78.75" x14ac:dyDescent="0.25">
      <c r="A667" s="3" t="s">
        <v>2</v>
      </c>
      <c r="B667" s="3" t="s">
        <v>132</v>
      </c>
      <c r="C667" s="3" t="s">
        <v>205</v>
      </c>
      <c r="D667" s="3" t="s">
        <v>206</v>
      </c>
      <c r="E667" s="3" t="s">
        <v>110</v>
      </c>
    </row>
    <row r="668" spans="1:5" x14ac:dyDescent="0.25">
      <c r="A668" s="39" t="s">
        <v>4</v>
      </c>
      <c r="B668" s="40">
        <v>2</v>
      </c>
      <c r="C668" s="39">
        <v>3</v>
      </c>
      <c r="D668" s="39">
        <v>4</v>
      </c>
      <c r="E668" s="16">
        <v>5</v>
      </c>
    </row>
    <row r="669" spans="1:5" x14ac:dyDescent="0.25">
      <c r="A669" s="33" t="s">
        <v>136</v>
      </c>
      <c r="B669" s="26" t="s">
        <v>209</v>
      </c>
      <c r="C669" s="27">
        <v>279892390.57999998</v>
      </c>
      <c r="D669" s="27">
        <v>-169022512.93000001</v>
      </c>
      <c r="E669" s="15" t="s">
        <v>471</v>
      </c>
    </row>
    <row r="670" spans="1:5" x14ac:dyDescent="0.25">
      <c r="A670" s="41" t="s">
        <v>956</v>
      </c>
      <c r="B670" s="30"/>
      <c r="C670" s="30"/>
      <c r="D670" s="30"/>
      <c r="E670" s="17"/>
    </row>
    <row r="671" spans="1:5" x14ac:dyDescent="0.25">
      <c r="A671" s="42" t="s">
        <v>957</v>
      </c>
      <c r="B671" s="43" t="s">
        <v>209</v>
      </c>
      <c r="C671" s="35">
        <v>92256000</v>
      </c>
      <c r="D671" s="35">
        <v>1399998</v>
      </c>
      <c r="E671" s="44">
        <f>D671/C671*100</f>
        <v>1.5175143080124871</v>
      </c>
    </row>
    <row r="672" spans="1:5" x14ac:dyDescent="0.25">
      <c r="A672" s="38" t="s">
        <v>958</v>
      </c>
      <c r="B672" s="30"/>
      <c r="C672" s="30"/>
      <c r="D672" s="30"/>
      <c r="E672" s="44"/>
    </row>
    <row r="673" spans="1:5" x14ac:dyDescent="0.25">
      <c r="A673" s="31" t="s">
        <v>959</v>
      </c>
      <c r="B673" s="43" t="s">
        <v>960</v>
      </c>
      <c r="C673" s="35">
        <v>86656000</v>
      </c>
      <c r="D673" s="35">
        <v>0</v>
      </c>
      <c r="E673" s="44">
        <f t="shared" ref="E673:E695" si="11">D673/C673*100</f>
        <v>0</v>
      </c>
    </row>
    <row r="674" spans="1:5" ht="31.5" x14ac:dyDescent="0.25">
      <c r="A674" s="31" t="s">
        <v>961</v>
      </c>
      <c r="B674" s="43" t="s">
        <v>962</v>
      </c>
      <c r="C674" s="35">
        <v>86656000</v>
      </c>
      <c r="D674" s="35">
        <v>0</v>
      </c>
      <c r="E674" s="44">
        <f t="shared" si="11"/>
        <v>0</v>
      </c>
    </row>
    <row r="675" spans="1:5" ht="31.5" x14ac:dyDescent="0.25">
      <c r="A675" s="31" t="s">
        <v>199</v>
      </c>
      <c r="B675" s="43" t="s">
        <v>963</v>
      </c>
      <c r="C675" s="35">
        <v>364556000</v>
      </c>
      <c r="D675" s="35">
        <v>0</v>
      </c>
      <c r="E675" s="44">
        <f t="shared" si="11"/>
        <v>0</v>
      </c>
    </row>
    <row r="676" spans="1:5" ht="31.5" x14ac:dyDescent="0.25">
      <c r="A676" s="31" t="s">
        <v>964</v>
      </c>
      <c r="B676" s="43" t="s">
        <v>965</v>
      </c>
      <c r="C676" s="35">
        <v>364556000</v>
      </c>
      <c r="D676" s="35">
        <v>0</v>
      </c>
      <c r="E676" s="44">
        <f t="shared" si="11"/>
        <v>0</v>
      </c>
    </row>
    <row r="677" spans="1:5" ht="31.5" x14ac:dyDescent="0.25">
      <c r="A677" s="31" t="s">
        <v>200</v>
      </c>
      <c r="B677" s="43" t="s">
        <v>966</v>
      </c>
      <c r="C677" s="35">
        <v>-277900000</v>
      </c>
      <c r="D677" s="35">
        <v>0</v>
      </c>
      <c r="E677" s="44">
        <f t="shared" si="11"/>
        <v>0</v>
      </c>
    </row>
    <row r="678" spans="1:5" ht="31.5" x14ac:dyDescent="0.25">
      <c r="A678" s="31" t="s">
        <v>967</v>
      </c>
      <c r="B678" s="43" t="s">
        <v>968</v>
      </c>
      <c r="C678" s="35">
        <v>-277900000</v>
      </c>
      <c r="D678" s="35">
        <v>0</v>
      </c>
      <c r="E678" s="44">
        <f t="shared" si="11"/>
        <v>0</v>
      </c>
    </row>
    <row r="679" spans="1:5" x14ac:dyDescent="0.25">
      <c r="A679" s="31" t="s">
        <v>176</v>
      </c>
      <c r="B679" s="43" t="s">
        <v>969</v>
      </c>
      <c r="C679" s="35">
        <v>5600000</v>
      </c>
      <c r="D679" s="35">
        <v>1399998</v>
      </c>
      <c r="E679" s="44">
        <f t="shared" si="11"/>
        <v>24.999964285714285</v>
      </c>
    </row>
    <row r="680" spans="1:5" x14ac:dyDescent="0.25">
      <c r="A680" s="31" t="s">
        <v>177</v>
      </c>
      <c r="B680" s="43" t="s">
        <v>970</v>
      </c>
      <c r="C680" s="35">
        <v>5600000</v>
      </c>
      <c r="D680" s="35">
        <v>1399998</v>
      </c>
      <c r="E680" s="44">
        <f t="shared" si="11"/>
        <v>24.999964285714285</v>
      </c>
    </row>
    <row r="681" spans="1:5" x14ac:dyDescent="0.25">
      <c r="A681" s="31" t="s">
        <v>178</v>
      </c>
      <c r="B681" s="43" t="s">
        <v>971</v>
      </c>
      <c r="C681" s="35">
        <v>5600000</v>
      </c>
      <c r="D681" s="35">
        <v>1399998</v>
      </c>
      <c r="E681" s="44">
        <f t="shared" si="11"/>
        <v>24.999964285714285</v>
      </c>
    </row>
    <row r="682" spans="1:5" x14ac:dyDescent="0.25">
      <c r="A682" s="31" t="s">
        <v>179</v>
      </c>
      <c r="B682" s="43" t="s">
        <v>972</v>
      </c>
      <c r="C682" s="35">
        <v>5600000</v>
      </c>
      <c r="D682" s="35">
        <v>1399998</v>
      </c>
      <c r="E682" s="44">
        <f t="shared" si="11"/>
        <v>24.999964285714285</v>
      </c>
    </row>
    <row r="683" spans="1:5" ht="31.5" x14ac:dyDescent="0.25">
      <c r="A683" s="31" t="s">
        <v>973</v>
      </c>
      <c r="B683" s="43" t="s">
        <v>974</v>
      </c>
      <c r="C683" s="35">
        <v>5600000</v>
      </c>
      <c r="D683" s="35">
        <v>1399998</v>
      </c>
      <c r="E683" s="44">
        <f t="shared" si="11"/>
        <v>24.999964285714285</v>
      </c>
    </row>
    <row r="684" spans="1:5" x14ac:dyDescent="0.25">
      <c r="A684" s="42" t="s">
        <v>975</v>
      </c>
      <c r="B684" s="43" t="s">
        <v>209</v>
      </c>
      <c r="C684" s="35">
        <v>187636390.58000001</v>
      </c>
      <c r="D684" s="35">
        <v>-170422510.93000001</v>
      </c>
      <c r="E684" s="45" t="s">
        <v>471</v>
      </c>
    </row>
    <row r="685" spans="1:5" x14ac:dyDescent="0.25">
      <c r="A685" s="31" t="s">
        <v>976</v>
      </c>
      <c r="B685" s="43" t="s">
        <v>977</v>
      </c>
      <c r="C685" s="35">
        <v>187636390.58000001</v>
      </c>
      <c r="D685" s="35">
        <v>-170422510.93000001</v>
      </c>
      <c r="E685" s="45" t="s">
        <v>471</v>
      </c>
    </row>
    <row r="686" spans="1:5" x14ac:dyDescent="0.25">
      <c r="A686" s="42" t="s">
        <v>978</v>
      </c>
      <c r="B686" s="43" t="s">
        <v>209</v>
      </c>
      <c r="C686" s="35">
        <v>-10973090509.42</v>
      </c>
      <c r="D686" s="35">
        <v>-4657283947.6999998</v>
      </c>
      <c r="E686" s="44">
        <f t="shared" si="11"/>
        <v>42.442773471173787</v>
      </c>
    </row>
    <row r="687" spans="1:5" x14ac:dyDescent="0.25">
      <c r="A687" s="31" t="s">
        <v>129</v>
      </c>
      <c r="B687" s="43" t="s">
        <v>979</v>
      </c>
      <c r="C687" s="35">
        <v>-10973090509.42</v>
      </c>
      <c r="D687" s="35">
        <v>-4657283947.6999998</v>
      </c>
      <c r="E687" s="44">
        <f t="shared" si="11"/>
        <v>42.442773471173787</v>
      </c>
    </row>
    <row r="688" spans="1:5" x14ac:dyDescent="0.25">
      <c r="A688" s="31" t="s">
        <v>108</v>
      </c>
      <c r="B688" s="43" t="s">
        <v>980</v>
      </c>
      <c r="C688" s="35">
        <v>-10973090509.42</v>
      </c>
      <c r="D688" s="35">
        <v>-4657283947.6999998</v>
      </c>
      <c r="E688" s="44">
        <f t="shared" si="11"/>
        <v>42.442773471173787</v>
      </c>
    </row>
    <row r="689" spans="1:5" x14ac:dyDescent="0.25">
      <c r="A689" s="31" t="s">
        <v>180</v>
      </c>
      <c r="B689" s="43" t="s">
        <v>981</v>
      </c>
      <c r="C689" s="35">
        <v>-10973090509.42</v>
      </c>
      <c r="D689" s="35">
        <v>-4657283947.6999998</v>
      </c>
      <c r="E689" s="44">
        <f t="shared" si="11"/>
        <v>42.442773471173787</v>
      </c>
    </row>
    <row r="690" spans="1:5" x14ac:dyDescent="0.25">
      <c r="A690" s="31" t="s">
        <v>982</v>
      </c>
      <c r="B690" s="43" t="s">
        <v>983</v>
      </c>
      <c r="C690" s="35">
        <v>-10973090509.42</v>
      </c>
      <c r="D690" s="35">
        <v>-4657283947.6999998</v>
      </c>
      <c r="E690" s="44">
        <f t="shared" si="11"/>
        <v>42.442773471173787</v>
      </c>
    </row>
    <row r="691" spans="1:5" x14ac:dyDescent="0.25">
      <c r="A691" s="42" t="s">
        <v>984</v>
      </c>
      <c r="B691" s="43" t="s">
        <v>209</v>
      </c>
      <c r="C691" s="35">
        <v>11160726900</v>
      </c>
      <c r="D691" s="35">
        <v>4486861436.7700005</v>
      </c>
      <c r="E691" s="44">
        <f t="shared" si="11"/>
        <v>40.202233035287335</v>
      </c>
    </row>
    <row r="692" spans="1:5" x14ac:dyDescent="0.25">
      <c r="A692" s="31" t="s">
        <v>130</v>
      </c>
      <c r="B692" s="43" t="s">
        <v>985</v>
      </c>
      <c r="C692" s="35">
        <v>11160726900</v>
      </c>
      <c r="D692" s="35">
        <v>4486861436.7700005</v>
      </c>
      <c r="E692" s="44">
        <f t="shared" si="11"/>
        <v>40.202233035287335</v>
      </c>
    </row>
    <row r="693" spans="1:5" x14ac:dyDescent="0.25">
      <c r="A693" s="31" t="s">
        <v>109</v>
      </c>
      <c r="B693" s="43" t="s">
        <v>986</v>
      </c>
      <c r="C693" s="35">
        <v>11160726900</v>
      </c>
      <c r="D693" s="35">
        <v>4486861436.7700005</v>
      </c>
      <c r="E693" s="44">
        <f t="shared" si="11"/>
        <v>40.202233035287335</v>
      </c>
    </row>
    <row r="694" spans="1:5" x14ac:dyDescent="0.25">
      <c r="A694" s="31" t="s">
        <v>181</v>
      </c>
      <c r="B694" s="43" t="s">
        <v>987</v>
      </c>
      <c r="C694" s="35">
        <v>11160726900</v>
      </c>
      <c r="D694" s="35">
        <v>4486861436.7700005</v>
      </c>
      <c r="E694" s="44">
        <f t="shared" si="11"/>
        <v>40.202233035287335</v>
      </c>
    </row>
    <row r="695" spans="1:5" x14ac:dyDescent="0.25">
      <c r="A695" s="31" t="s">
        <v>988</v>
      </c>
      <c r="B695" s="43" t="s">
        <v>989</v>
      </c>
      <c r="C695" s="35">
        <v>11160726900</v>
      </c>
      <c r="D695" s="35">
        <v>4486861436.7700005</v>
      </c>
      <c r="E695" s="44">
        <f t="shared" si="11"/>
        <v>40.202233035287335</v>
      </c>
    </row>
  </sheetData>
  <mergeCells count="15">
    <mergeCell ref="A1:B1"/>
    <mergeCell ref="A2:B2"/>
    <mergeCell ref="A665:E665"/>
    <mergeCell ref="A5:B5"/>
    <mergeCell ref="A6:B6"/>
    <mergeCell ref="A3:B3"/>
    <mergeCell ref="A4:B4"/>
    <mergeCell ref="A7:E7"/>
    <mergeCell ref="A13:E13"/>
    <mergeCell ref="B9:E9"/>
    <mergeCell ref="A666:C666"/>
    <mergeCell ref="D666:E666"/>
    <mergeCell ref="A14:C14"/>
    <mergeCell ref="A200:E200"/>
    <mergeCell ref="C10:E10"/>
  </mergeCells>
  <pageMargins left="1.1811023622047245" right="0.39370078740157483" top="0.39370078740157483" bottom="0.39370078740157483" header="0.19685039370078741" footer="0.19685039370078741"/>
  <pageSetup paperSize="9" scale="43"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 доходы, расходы, источ.</vt:lpstr>
      <vt:lpstr>'Прилож. доходы, расходы, источ.'!Область_печати</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Бурима М.В.</dc:creator>
  <cp:lastModifiedBy>Радолицкая М.И.</cp:lastModifiedBy>
  <cp:lastPrinted>2026-04-15T04:15:39Z</cp:lastPrinted>
  <dcterms:created xsi:type="dcterms:W3CDTF">2019-10-15T08:24:24Z</dcterms:created>
  <dcterms:modified xsi:type="dcterms:W3CDTF">2026-04-23T03:01:38Z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